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aleks\Desktop\"/>
    </mc:Choice>
  </mc:AlternateContent>
  <xr:revisionPtr revIDLastSave="0" documentId="13_ncr:1_{281BC0A8-CA10-4DA6-8A0A-2E0C7BA59CCA}" xr6:coauthVersionLast="47" xr6:coauthVersionMax="47" xr10:uidLastSave="{00000000-0000-0000-0000-000000000000}"/>
  <bookViews>
    <workbookView xWindow="-120" yWindow="-120" windowWidth="29040" windowHeight="15720" tabRatio="994" xr2:uid="{00000000-000D-0000-FFFF-FFFF00000000}"/>
  </bookViews>
  <sheets>
    <sheet name="Пленка БОПП и СРР" sheetId="1" r:id="rId1"/>
    <sheet name="Пакеты БОПП и СРР" sheetId="2" r:id="rId2"/>
    <sheet name="Пленка ПВД и ПНД" sheetId="3" r:id="rId3"/>
    <sheet name="Пакеты ПВД и ПНД" sheetId="4" r:id="rId4"/>
    <sheet name="Пленка и Пакеты ВПП" sheetId="12" r:id="rId5"/>
    <sheet name="Пакеты ZipLock" sheetId="13" r:id="rId6"/>
    <sheet name="Пленка ПЭТПЭ и ПАПЭ" sheetId="5" r:id="rId7"/>
    <sheet name="Пленка Стрейч" sheetId="11" r:id="rId8"/>
    <sheet name="Пакеты Курьерские" sheetId="6" r:id="rId9"/>
    <sheet name="ПОФ ТУ пленка" sheetId="9" r:id="rId10"/>
    <sheet name="ПВХ ТУ пленка" sheetId="8" r:id="rId11"/>
    <sheet name="ПВХ пленка стрейч гор. стол" sheetId="7" r:id="rId12"/>
  </sheets>
  <externalReferences>
    <externalReference r:id="rId13"/>
  </externalReferences>
  <definedNames>
    <definedName name="lite">#REF!</definedName>
    <definedName name="opt">#REF!</definedName>
    <definedName name="optima">#REF!</definedName>
    <definedName name="pof">#REF!</definedName>
    <definedName name="POFP">#REF!</definedName>
    <definedName name="RED">#REF!</definedName>
    <definedName name="RUS">#REF!</definedName>
    <definedName name="str">#REF!</definedName>
    <definedName name="Курс">#REF!</definedName>
    <definedName name="мкм10">#REF!</definedName>
    <definedName name="мкм125">#REF!</definedName>
    <definedName name="мкм15">#REF!</definedName>
    <definedName name="мкм151925">#REF!</definedName>
    <definedName name="_xlnm.Print_Area" localSheetId="9">'ПОФ ТУ пленка'!$A$1:$H$77</definedName>
    <definedName name="ПВХТАЙ">#REF!</definedName>
    <definedName name="перф">#REF!</definedName>
    <definedName name="плотность">'ПОФ ТУ пленка'!$L$11</definedName>
    <definedName name="поф_kross_linked">'[1]Цена за кг'!$C$26</definedName>
    <definedName name="РБ">#REF!</definedName>
    <definedName name="стретч">#REF!</definedName>
    <definedName name="ТУПВХ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2" i="13" l="1" a="1"/>
  <c r="D12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5" authorId="0" shapeId="0" xr:uid="{00000000-0006-0000-0600-000001000000}">
      <text>
        <r>
          <rPr>
            <b/>
            <sz val="9"/>
            <color rgb="FF000000"/>
            <rFont val="Tahoma"/>
          </rPr>
          <t>*На этикетке вместо намотки и толщины аббривиатура Red E, Red, E, Green, C, N, A G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<sst xmlns="http://schemas.openxmlformats.org/spreadsheetml/2006/main" count="1085" uniqueCount="608">
  <si>
    <r>
      <rPr>
        <b/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 xml:space="preserve">e-mail: </t>
    </r>
    <r>
      <rPr>
        <sz val="12"/>
        <rFont val="Arial"/>
      </rPr>
      <t xml:space="preserve"> </t>
    </r>
    <r>
      <rPr>
        <u/>
        <sz val="12"/>
        <color rgb="FF0000FF"/>
        <rFont val="Arial"/>
      </rPr>
      <t>zakaz@royal-pack.ru</t>
    </r>
  </si>
  <si>
    <r>
      <rPr>
        <u/>
        <sz val="12"/>
        <color theme="10"/>
        <rFont val="Arial Cyr"/>
      </rPr>
      <t>website: https://imperial-pack.ru/</t>
    </r>
  </si>
  <si>
    <t>Вид</t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</si>
  <si>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</si>
  <si>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10"/>
        <color theme="1"/>
        <rFont val="Arial"/>
      </rPr>
      <t xml:space="preserve">уд. вес </t>
    </r>
    <r>
      <rPr>
        <b/>
        <sz val="10"/>
        <color theme="1"/>
        <rFont val="Arial"/>
      </rPr>
      <t>гр./м2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</si>
  <si>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Джамбо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600 мм-1650мм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500-1500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</si>
  <si>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Джамбо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600 мм-1650мм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1500 кг</t>
    </r>
  </si>
  <si>
    <r>
      <rPr>
        <b/>
        <sz val="9"/>
        <color theme="1"/>
        <rFont val="Arial"/>
      </rPr>
      <t xml:space="preserve">Цена за кг </t>
    </r>
    <r>
      <rPr>
        <b/>
        <sz val="9"/>
        <color theme="1"/>
        <rFont val="Arial"/>
      </rPr>
      <t>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>(узкая)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100-200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300-1000 кг</t>
    </r>
  </si>
  <si>
    <r>
      <rPr>
        <b/>
        <sz val="9"/>
        <color theme="1"/>
        <rFont val="Arial"/>
      </rPr>
      <t xml:space="preserve">Цена за кг </t>
    </r>
    <r>
      <rPr>
        <b/>
        <sz val="9"/>
        <color theme="1"/>
        <rFont val="Arial"/>
      </rPr>
      <t>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>(узкая)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100-200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1000-2000 кг</t>
    </r>
  </si>
  <si>
    <r>
      <rPr>
        <b/>
        <sz val="10"/>
        <color theme="1"/>
        <rFont val="Arial Cyr"/>
      </rPr>
      <t>Пищевая пленка БОПП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</si>
  <si>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прозрачная 20 мкм для упаковки, ламинации и печати</t>
    </r>
  </si>
  <si>
    <r>
      <rPr>
        <b/>
        <sz val="10"/>
        <rFont val="Arial"/>
      </rPr>
      <t xml:space="preserve">прозрачная 25 мкм </t>
    </r>
    <r>
      <rPr>
        <b/>
        <sz val="10"/>
        <rFont val="Arial"/>
      </rPr>
      <t>для упаковки, ламинации и печати</t>
    </r>
  </si>
  <si>
    <r>
      <rPr>
        <b/>
        <sz val="10"/>
        <rFont val="Arial"/>
      </rPr>
      <t xml:space="preserve">прозрачная 30 мкм </t>
    </r>
    <r>
      <rPr>
        <b/>
        <sz val="10"/>
        <rFont val="Arial"/>
      </rPr>
      <t>для упаковки, ламинации и печати</t>
    </r>
  </si>
  <si>
    <r>
      <rPr>
        <b/>
        <sz val="10"/>
        <rFont val="Arial"/>
      </rPr>
      <t xml:space="preserve">прозрачная 35 мкм </t>
    </r>
    <r>
      <rPr>
        <b/>
        <sz val="10"/>
        <rFont val="Arial"/>
      </rPr>
      <t>для упаковки, ламинации и печати</t>
    </r>
  </si>
  <si>
    <r>
      <rPr>
        <b/>
        <sz val="10"/>
        <rFont val="Arial"/>
      </rPr>
      <t xml:space="preserve">прозрачная 40 мкм </t>
    </r>
    <r>
      <rPr>
        <b/>
        <sz val="10"/>
        <rFont val="Arial"/>
      </rPr>
      <t>для упаковки, ламинации и печати</t>
    </r>
  </si>
  <si>
    <r>
      <rPr>
        <b/>
        <sz val="10"/>
        <rFont val="Arial"/>
      </rPr>
      <t xml:space="preserve">матовая с одной стороны 20 мкм </t>
    </r>
    <r>
      <rPr>
        <b/>
        <sz val="10"/>
        <rFont val="Arial"/>
      </rPr>
      <t>термосвариваемая для ламинации и печати (стандарт)</t>
    </r>
  </si>
  <si>
    <r>
      <rPr>
        <b/>
        <sz val="10"/>
        <rFont val="Arial"/>
      </rPr>
      <t>матовая с двух сторон 40 мкм</t>
    </r>
    <r>
      <rPr>
        <sz val="11"/>
        <rFont val="Calibri"/>
      </rPr>
      <t xml:space="preserve">
</t>
    </r>
    <r>
      <rPr>
        <b/>
        <sz val="10"/>
        <rFont val="Arial"/>
      </rPr>
      <t>с высокой мутностью для декор. упаковки и печати</t>
    </r>
  </si>
  <si>
    <r>
      <rPr>
        <b/>
        <sz val="10"/>
        <rFont val="Arial"/>
      </rPr>
      <t>цветочная без термослоев 40 мкм CP</t>
    </r>
  </si>
  <si>
    <r>
      <rPr>
        <b/>
        <sz val="10"/>
        <rFont val="Arial"/>
      </rPr>
      <t>БОПП прозрачная с Перфорацией</t>
    </r>
  </si>
  <si>
    <r>
      <rPr>
        <b/>
        <sz val="12"/>
        <rFont val="Arial"/>
      </rPr>
      <t>МИкро +30 руб/кг за вторичную резку</t>
    </r>
  </si>
  <si>
    <r>
      <rPr>
        <b/>
        <sz val="12"/>
        <rFont val="Arial"/>
      </rPr>
      <t>МАкро +35 руб/кг за вторичную резку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</si>
  <si>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</si>
  <si>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10"/>
        <color theme="1"/>
        <rFont val="Arial"/>
      </rPr>
      <t>уд. вес гр./м2</t>
    </r>
  </si>
  <si>
    <r>
      <rPr>
        <b/>
        <sz val="10"/>
        <color theme="1"/>
        <rFont val="Arial Cyr"/>
      </rPr>
      <t>Пищевая пленка СРР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14-21 день</t>
    </r>
  </si>
  <si>
    <r>
      <rPr>
        <b/>
        <sz val="10"/>
        <color rgb="FF000000"/>
        <rFont val="Arial"/>
      </rPr>
      <t>металлизированная 25 мкм</t>
    </r>
  </si>
  <si>
    <r>
      <rPr>
        <b/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 xml:space="preserve">e-mail: </t>
    </r>
    <r>
      <rPr>
        <sz val="12"/>
        <rFont val="Arial"/>
      </rPr>
      <t xml:space="preserve"> </t>
    </r>
    <r>
      <rPr>
        <u/>
        <sz val="12"/>
        <color rgb="FF0000FF"/>
        <rFont val="Arial"/>
      </rPr>
      <t>zakaz@royal-pack.ru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</si>
  <si>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</si>
  <si>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</si>
  <si>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9"/>
        <color theme="1"/>
        <rFont val="Arial"/>
      </rPr>
      <t>Размеры</t>
    </r>
  </si>
  <si>
    <r>
      <rPr>
        <b/>
        <sz val="10"/>
        <color theme="1"/>
        <rFont val="Arial Cyr"/>
      </rPr>
      <t xml:space="preserve">Пищевые пакеты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БОПП и СРР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14-21 день</t>
    </r>
  </si>
  <si>
    <r>
      <rPr>
        <b/>
        <sz val="10"/>
        <color rgb="FF000000"/>
        <rFont val="Arial"/>
      </rPr>
      <t>БОПП пакеты 25-40 мкм</t>
    </r>
  </si>
  <si>
    <r>
      <rPr>
        <b/>
        <sz val="10"/>
        <rFont val="Arial"/>
      </rPr>
      <t>от 75*100 до 550*600 мм</t>
    </r>
  </si>
  <si>
    <r>
      <rPr>
        <b/>
        <sz val="10"/>
        <color rgb="FF000000"/>
        <rFont val="Arial"/>
      </rPr>
      <t>СРР пакеты 25-40 мкм</t>
    </r>
  </si>
  <si>
    <r>
      <rPr>
        <b/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>e-mail:</t>
    </r>
    <r>
      <rPr>
        <sz val="12"/>
        <rFont val="Arial"/>
      </rPr>
      <t xml:space="preserve"> </t>
    </r>
    <r>
      <rPr>
        <u/>
        <sz val="12"/>
        <color rgb="FF0000FF"/>
        <rFont val="Arial"/>
      </rPr>
      <t>zakaz@royal-pack.ru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</si>
  <si>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</si>
  <si>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</si>
  <si>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300 мм-1500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200-300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</si>
  <si>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100-300 мм (узкая)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200-300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</si>
  <si>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300 мм-1500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500-1500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</si>
  <si>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100 мм-300 мм (узкая)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500-1500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</si>
  <si>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300 мм-1500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3000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</si>
  <si>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100-300 мм (узкая)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3000 кг</t>
    </r>
  </si>
  <si>
    <r>
      <rPr>
        <b/>
        <sz val="10"/>
        <color theme="1"/>
        <rFont val="Arial Cyr"/>
      </rPr>
      <t>Пленка ПВД 108 марка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</si>
  <si>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полотно 50-280 мкм</t>
    </r>
  </si>
  <si>
    <r>
      <rPr>
        <b/>
        <sz val="10"/>
        <rFont val="Arial"/>
      </rPr>
      <t xml:space="preserve">рукав </t>
    </r>
    <r>
      <rPr>
        <b/>
        <sz val="10"/>
        <rFont val="Arial"/>
      </rPr>
      <t>50-280 мкм</t>
    </r>
  </si>
  <si>
    <r>
      <rPr>
        <b/>
        <sz val="10"/>
        <rFont val="Arial"/>
      </rPr>
      <t xml:space="preserve">полурукав </t>
    </r>
    <r>
      <rPr>
        <b/>
        <sz val="10"/>
        <rFont val="Arial"/>
      </rPr>
      <t xml:space="preserve">50-280 мкм </t>
    </r>
    <r>
      <rPr>
        <sz val="11"/>
        <rFont val="Calibri"/>
      </rPr>
      <t xml:space="preserve">
</t>
    </r>
    <r>
      <rPr>
        <b/>
        <sz val="10"/>
        <rFont val="Arial"/>
      </rPr>
      <t>(в развороте 3 метра)</t>
    </r>
  </si>
  <si>
    <r>
      <rPr>
        <b/>
        <sz val="10"/>
        <color theme="1"/>
        <rFont val="Arial Cyr"/>
      </rPr>
      <t>Пленка ПВД 158 марка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</si>
  <si>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полотно 30-50 мкм</t>
    </r>
  </si>
  <si>
    <r>
      <rPr>
        <b/>
        <sz val="10"/>
        <rFont val="Arial"/>
      </rPr>
      <t>рукав 30-50 мкм</t>
    </r>
  </si>
  <si>
    <r>
      <rPr>
        <b/>
        <sz val="10"/>
        <rFont val="Arial"/>
      </rPr>
      <t xml:space="preserve">полурукав 30-50 мкм </t>
    </r>
    <r>
      <rPr>
        <sz val="11"/>
        <rFont val="Calibri"/>
      </rPr>
      <t xml:space="preserve">
</t>
    </r>
    <r>
      <rPr>
        <b/>
        <sz val="10"/>
        <rFont val="Arial"/>
      </rPr>
      <t>(в развороте 3 метра)</t>
    </r>
  </si>
  <si>
    <r>
      <rPr>
        <b/>
        <sz val="10"/>
        <rFont val="Arial"/>
      </rPr>
      <t xml:space="preserve">полотно 20-50 мкм </t>
    </r>
    <r>
      <rPr>
        <b/>
        <sz val="10"/>
        <rFont val="Arial"/>
      </rPr>
      <t>(300-1000 мм)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</si>
  <si>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</si>
  <si>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300 мм-1000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200-300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</si>
  <si>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 xml:space="preserve">от 300-1000 мм 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500-1500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</si>
  <si>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u/>
        <sz val="9"/>
        <color theme="1"/>
        <rFont val="Arial"/>
      </rPr>
      <t>от 300 мм-1000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3000 кг</t>
    </r>
  </si>
  <si>
    <r>
      <rPr>
        <b/>
        <sz val="10"/>
        <color theme="1"/>
        <rFont val="Arial Cyr"/>
      </rPr>
      <t xml:space="preserve">Пленка ПНД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12443/10500 марка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</si>
  <si>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полотно 10-19 мкм (300-1000 мм)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</si>
  <si>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</si>
  <si>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</si>
  <si>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9"/>
        <color theme="1"/>
        <rFont val="Arial"/>
      </rPr>
      <t>Размеры</t>
    </r>
  </si>
  <si>
    <r>
      <rPr>
        <b/>
        <sz val="10"/>
        <color theme="1"/>
        <rFont val="Arial Cyr"/>
      </rPr>
      <t>Пакеты ПВД 108 марка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</si>
  <si>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пакеты от 50 до 200 мкм</t>
    </r>
  </si>
  <si>
    <t>от 150 до 1500 мм</t>
  </si>
  <si>
    <r>
      <rPr>
        <b/>
        <sz val="10"/>
        <color theme="1"/>
        <rFont val="Arial Cyr"/>
      </rPr>
      <t>Пакеты ПВД 158 марка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</si>
  <si>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пакеты от 30 до 50 мкм</t>
    </r>
  </si>
  <si>
    <r>
      <rPr>
        <b/>
        <sz val="10"/>
        <color theme="1"/>
        <rFont val="Arial"/>
      </rPr>
      <t>Вид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</si>
  <si>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</si>
  <si>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9"/>
        <color theme="1"/>
        <rFont val="Arial"/>
      </rPr>
      <t>Размеры</t>
    </r>
  </si>
  <si>
    <r>
      <rPr>
        <b/>
        <sz val="10"/>
        <color theme="1"/>
        <rFont val="Arial Cyr"/>
      </rPr>
      <t xml:space="preserve">Пакеты ПНД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12443/10500 марка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</si>
  <si>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пакеты 7 до 50 мкм (в рулоне и пластах)</t>
    </r>
  </si>
  <si>
    <t>от 150 до 1000 мм</t>
  </si>
  <si>
    <r>
      <rPr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>e-mail:</t>
    </r>
    <r>
      <rPr>
        <sz val="12"/>
        <rFont val="Arial"/>
      </rPr>
      <t xml:space="preserve"> </t>
    </r>
    <r>
      <rPr>
        <sz val="12"/>
        <rFont val="Arial"/>
      </rPr>
      <t>zakaz@royal-pack.ru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</si>
  <si>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</si>
  <si>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</si>
  <si>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>рулоны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 мм-1200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200-500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</si>
  <si>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>рулоны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 мм-1200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500-1000 кг</t>
    </r>
  </si>
  <si>
    <r>
      <rPr>
        <b/>
        <sz val="10"/>
        <color theme="1"/>
        <rFont val="Arial Cyr"/>
      </rPr>
      <t>Пленка ПЭТ/ПЭ для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вакуумной упаковки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</si>
  <si>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 xml:space="preserve">пленка 55, 65, 75, 95, </t>
    </r>
    <r>
      <rPr>
        <b/>
        <sz val="10"/>
        <rFont val="Arial"/>
      </rPr>
      <t>115 мкм</t>
    </r>
  </si>
  <si>
    <r>
      <rPr>
        <b/>
        <sz val="10"/>
        <color theme="1"/>
        <rFont val="Arial Cyr"/>
      </rPr>
      <t xml:space="preserve">Пленка ПЭТ/ПЭ для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запайки лотков (peel)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</si>
  <si>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 xml:space="preserve">пленка 55, 65, 75, 95, </t>
    </r>
    <r>
      <rPr>
        <b/>
        <sz val="10"/>
        <rFont val="Arial"/>
      </rPr>
      <t>115 мкм</t>
    </r>
  </si>
  <si>
    <r>
      <rPr>
        <b/>
        <sz val="9"/>
        <color theme="1"/>
        <rFont val="Arial"/>
      </rPr>
      <t>Наименование товара и толщина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</si>
  <si>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 xml:space="preserve">рулоны 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 мм-1200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200-500 кг</t>
    </r>
  </si>
  <si>
    <r>
      <rPr>
        <b/>
        <sz val="9"/>
        <color theme="1"/>
        <rFont val="Arial"/>
      </rP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>рулоны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 мм-1200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500-1000 кг</t>
    </r>
  </si>
  <si>
    <r>
      <rPr>
        <b/>
        <sz val="10"/>
        <color theme="1"/>
        <rFont val="Arial Cyr"/>
      </rPr>
      <t>Пленка ПА/ПЭ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7-14 дней</t>
    </r>
  </si>
  <si>
    <r>
      <rPr>
        <b/>
        <sz val="10"/>
        <rFont val="Arial"/>
      </rPr>
      <t>пленка 65, 70, 80, 95, 100, 140 мкм</t>
    </r>
  </si>
  <si>
    <r>
      <rPr>
        <b/>
        <sz val="10"/>
        <color rgb="FF003300"/>
        <rFont val="Arial"/>
      </rPr>
      <t>250*360+40 с карманом</t>
    </r>
  </si>
  <si>
    <t>1000 шт/100 шт</t>
  </si>
  <si>
    <r>
      <rPr>
        <b/>
        <sz val="10"/>
        <color rgb="FF003300"/>
        <rFont val="Arial"/>
      </rPr>
      <t>300*400+40 с карманом</t>
    </r>
  </si>
  <si>
    <t>500 шт/50 шт</t>
  </si>
  <si>
    <r>
      <rPr>
        <b/>
        <sz val="10"/>
        <color rgb="FF003300"/>
        <rFont val="Arial"/>
      </rPr>
      <t>340*460+40 с карманом</t>
    </r>
  </si>
  <si>
    <r>
      <rPr>
        <b/>
        <sz val="10"/>
        <color rgb="FF003300"/>
        <rFont val="Arial"/>
      </rPr>
      <t>360*500+40 с карманом</t>
    </r>
  </si>
  <si>
    <r>
      <rPr>
        <b/>
        <sz val="10"/>
        <color rgb="FF003300"/>
        <rFont val="Arial"/>
      </rPr>
      <t>365*500+40 с карманом</t>
    </r>
  </si>
  <si>
    <r>
      <rPr>
        <b/>
        <sz val="10"/>
        <color rgb="FF003300"/>
        <rFont val="Arial"/>
      </rPr>
      <t>400*500+40 с карманом</t>
    </r>
  </si>
  <si>
    <t>250 шт/25 шт</t>
  </si>
  <si>
    <r>
      <rPr>
        <b/>
        <sz val="10"/>
        <color rgb="FF003300"/>
        <rFont val="Arial"/>
      </rPr>
      <t>430*500+40 с карманом</t>
    </r>
  </si>
  <si>
    <r>
      <rPr>
        <b/>
        <sz val="10"/>
        <color rgb="FF003300"/>
        <rFont val="Arial"/>
      </rPr>
      <t>450*600+40 с карманом</t>
    </r>
  </si>
  <si>
    <r>
      <rPr>
        <b/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>e-mail:</t>
    </r>
    <r>
      <rPr>
        <sz val="12"/>
        <rFont val="Arial"/>
      </rPr>
      <t xml:space="preserve"> </t>
    </r>
    <r>
      <rPr>
        <u/>
        <sz val="12"/>
        <color rgb="FF0000FF"/>
        <rFont val="Arial"/>
      </rPr>
      <t>zakaz@royal-pack.ru</t>
    </r>
  </si>
  <si>
    <r>
      <rPr>
        <b/>
        <sz val="10"/>
        <color rgb="FF003300"/>
        <rFont val="Arial"/>
      </rPr>
      <t>600*600+40 с карманом</t>
    </r>
  </si>
  <si>
    <r>
      <rPr>
        <b/>
        <sz val="10"/>
        <color rgb="FF003300"/>
        <rFont val="Arial"/>
      </rPr>
      <t>660*500+40 с карманом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</si>
  <si>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</si>
  <si>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10"/>
        <color rgb="FF003300"/>
        <rFont val="Arial"/>
      </rPr>
      <t>Курьерские пакеты без печати 60 мкм</t>
    </r>
  </si>
  <si>
    <t>Вид и размеры</t>
  </si>
  <si>
    <r>
      <rPr>
        <b/>
        <sz val="9"/>
        <color theme="1"/>
        <rFont val="Arial"/>
      </rPr>
      <t>Цена с НДС</t>
    </r>
  </si>
  <si>
    <t>170*240+40 без кармана</t>
  </si>
  <si>
    <t>190*240+40 без кармана</t>
  </si>
  <si>
    <r>
      <rPr>
        <b/>
        <sz val="9"/>
        <color theme="1"/>
        <rFont val="Arial"/>
      </rPr>
      <t>Упаковка шт./Фасовка шт.</t>
    </r>
  </si>
  <si>
    <r>
      <rPr>
        <b/>
        <sz val="9"/>
        <color theme="1"/>
        <rFont val="Arial"/>
      </rPr>
      <t>от 10000 шт</t>
    </r>
  </si>
  <si>
    <t>240*320+40 без кармана</t>
  </si>
  <si>
    <r>
      <rPr>
        <b/>
        <sz val="9"/>
        <color theme="1"/>
        <rFont val="Arial"/>
      </rPr>
      <t>от 25000 шт</t>
    </r>
  </si>
  <si>
    <r>
      <rPr>
        <b/>
        <sz val="9"/>
        <color theme="1"/>
        <rFont val="Arial"/>
      </rPr>
      <t>от 50000 шт</t>
    </r>
  </si>
  <si>
    <r>
      <rPr>
        <b/>
        <sz val="9"/>
        <color theme="1"/>
        <rFont val="Arial"/>
      </rPr>
      <t>от 100000 шт</t>
    </r>
  </si>
  <si>
    <t/>
  </si>
  <si>
    <t>250*360+40 без кармана</t>
  </si>
  <si>
    <r>
      <rPr>
        <b/>
        <sz val="10"/>
        <color rgb="FF003300"/>
        <rFont val="Arial"/>
      </rPr>
      <t>Курьерские пакеты без печати 40 мкм</t>
    </r>
  </si>
  <si>
    <t>300*320+40 без кармана</t>
  </si>
  <si>
    <t>300*400+40 без кармана</t>
  </si>
  <si>
    <t>340*460+40 без кармана</t>
  </si>
  <si>
    <t>360*500+40 без кармана</t>
  </si>
  <si>
    <t>380*400+40 без кармана</t>
  </si>
  <si>
    <t>400*400+40 без кармана</t>
  </si>
  <si>
    <t>400*500+40 без кармана</t>
  </si>
  <si>
    <t>430*500+40 без кармана</t>
  </si>
  <si>
    <t>450*600+40 без кармана</t>
  </si>
  <si>
    <t>500*500+40 без кармана</t>
  </si>
  <si>
    <t>500*600+40 без кармана</t>
  </si>
  <si>
    <t>600*600+40 без кармана</t>
  </si>
  <si>
    <t>700*600+40 без кармана</t>
  </si>
  <si>
    <t>800*600+40 без кармана</t>
  </si>
  <si>
    <t>800*750+40 без кармана</t>
  </si>
  <si>
    <t>200 шт/25 шт</t>
  </si>
  <si>
    <t>1000*750+40 без кармана</t>
  </si>
  <si>
    <t>1200*750+40 без кармана</t>
  </si>
  <si>
    <r>
      <rPr>
        <b/>
        <sz val="10"/>
        <color rgb="FF003300"/>
        <rFont val="Arial"/>
      </rPr>
      <t>Курьерские пакеты без печати для маркетплейсов 45 мкм</t>
    </r>
  </si>
  <si>
    <t>160*255+30</t>
  </si>
  <si>
    <t xml:space="preserve">1000 /100 </t>
  </si>
  <si>
    <t>200*300+30</t>
  </si>
  <si>
    <t>250*400+30</t>
  </si>
  <si>
    <t>350*450+30</t>
  </si>
  <si>
    <t>450*650+30</t>
  </si>
  <si>
    <t xml:space="preserve">500 /50 </t>
  </si>
  <si>
    <t>550*650+30</t>
  </si>
  <si>
    <r>
      <rPr>
        <b/>
        <sz val="10"/>
        <color rgb="FF003300"/>
        <rFont val="Arial"/>
      </rPr>
      <t>Курьерские пакеты прозрачные</t>
    </r>
  </si>
  <si>
    <t>100х150+40/50 мкм прозрачный</t>
  </si>
  <si>
    <t>110х210+40/50 мкм прозрачный</t>
  </si>
  <si>
    <t>150х210+40/50 мкм прозрачный</t>
  </si>
  <si>
    <t>170х240+40/50 мкм прозрачный</t>
  </si>
  <si>
    <t>190х240+40/50 мкм прозрачный</t>
  </si>
  <si>
    <t>240х320+40/50 мкм прозрачный</t>
  </si>
  <si>
    <t>300х400+40/50 мкм прозрачный</t>
  </si>
  <si>
    <t>340х460+40/50 мкм прозрачный</t>
  </si>
  <si>
    <t>400х500+40/50 мкм прозрачный</t>
  </si>
  <si>
    <t>500х600+40/50 мкм прозрачный</t>
  </si>
  <si>
    <r>
      <rPr>
        <b/>
        <sz val="10"/>
        <color rgb="FF003300"/>
        <rFont val="Arial"/>
      </rPr>
      <t>100*150+40 без кармана</t>
    </r>
  </si>
  <si>
    <t>600х600+40/50 мкм прозрачный</t>
  </si>
  <si>
    <t>200х200+40/30 мкм прозрачный</t>
  </si>
  <si>
    <t>200х400+40/30 мкм прозрачный</t>
  </si>
  <si>
    <r>
      <rPr>
        <sz val="10"/>
        <color rgb="FF003300"/>
        <rFont val="Arial"/>
      </rPr>
      <t>8000 шт/100 шт</t>
    </r>
  </si>
  <si>
    <t>220х320+40/30 мкм прозрачный</t>
  </si>
  <si>
    <r>
      <rPr>
        <b/>
        <sz val="10"/>
        <color rgb="FF003300"/>
        <rFont val="Arial"/>
      </rPr>
      <t>110*210+40 без кармана</t>
    </r>
  </si>
  <si>
    <r>
      <rPr>
        <sz val="10"/>
        <color rgb="FF003300"/>
        <rFont val="Arial"/>
      </rPr>
      <t>8000 шт/100 шт</t>
    </r>
  </si>
  <si>
    <t>300х380+40/30 мкм прозрачный</t>
  </si>
  <si>
    <r>
      <rPr>
        <b/>
        <sz val="10"/>
        <color rgb="FF003300"/>
        <rFont val="Arial"/>
      </rPr>
      <t>120*240+40 без кармана</t>
    </r>
  </si>
  <si>
    <r>
      <rPr>
        <sz val="10"/>
        <color rgb="FF003300"/>
        <rFont val="Arial"/>
      </rPr>
      <t>6000 шт/100 шт</t>
    </r>
  </si>
  <si>
    <r>
      <rPr>
        <b/>
        <sz val="10"/>
        <color rgb="FF003300"/>
        <rFont val="Arial"/>
      </rPr>
      <t>Курьерские пакеты черные</t>
    </r>
  </si>
  <si>
    <r>
      <rPr>
        <b/>
        <sz val="10"/>
        <color rgb="FF003300"/>
        <rFont val="Arial"/>
      </rPr>
      <t>150*210+40 без кармана</t>
    </r>
  </si>
  <si>
    <r>
      <rPr>
        <sz val="10"/>
        <color rgb="FF003300"/>
        <rFont val="Arial"/>
      </rPr>
      <t>5000 шт/100 шт</t>
    </r>
  </si>
  <si>
    <r>
      <rPr>
        <b/>
        <sz val="10"/>
        <color rgb="FF003300"/>
        <rFont val="Arial"/>
      </rPr>
      <t>170*240+40 без кармана</t>
    </r>
  </si>
  <si>
    <t>100х150+40/50 мкм чёрный</t>
  </si>
  <si>
    <t>110х210+40/50 мкм чёрный</t>
  </si>
  <si>
    <r>
      <rPr>
        <sz val="10"/>
        <color rgb="FF003300"/>
        <rFont val="Arial"/>
      </rPr>
      <t>4000 шт/100 шт</t>
    </r>
  </si>
  <si>
    <r>
      <rPr>
        <b/>
        <sz val="10"/>
        <color rgb="FF003300"/>
        <rFont val="Arial"/>
      </rPr>
      <t>190*240+40 без кармана</t>
    </r>
  </si>
  <si>
    <t>150х210+40/50 мкм чёрный</t>
  </si>
  <si>
    <r>
      <rPr>
        <sz val="10"/>
        <color rgb="FF003300"/>
        <rFont val="Arial"/>
      </rPr>
      <t>4000 шт/100 шт</t>
    </r>
  </si>
  <si>
    <r>
      <rPr>
        <b/>
        <sz val="10"/>
        <color rgb="FF003300"/>
        <rFont val="Arial"/>
      </rPr>
      <t>220*320+40 без кармана</t>
    </r>
  </si>
  <si>
    <t>170х240+40/50 мкм чёрный</t>
  </si>
  <si>
    <r>
      <rPr>
        <sz val="10"/>
        <color rgb="FF003300"/>
        <rFont val="Arial"/>
      </rPr>
      <t>2000 шт/100 шт</t>
    </r>
  </si>
  <si>
    <r>
      <rPr>
        <b/>
        <sz val="10"/>
        <color rgb="FF003300"/>
        <rFont val="Arial"/>
      </rPr>
      <t>240*320+40 без кармана</t>
    </r>
  </si>
  <si>
    <t>190х240+40/50 мкм чёрный</t>
  </si>
  <si>
    <r>
      <rPr>
        <sz val="10"/>
        <color rgb="FF003300"/>
        <rFont val="Arial"/>
      </rPr>
      <t>2500 шт/100 шт</t>
    </r>
  </si>
  <si>
    <t>240х320+40/50 мкм чёрный</t>
  </si>
  <si>
    <r>
      <rPr>
        <b/>
        <sz val="10"/>
        <color rgb="FF003300"/>
        <rFont val="Arial"/>
      </rPr>
      <t>250*400+40 без кармана</t>
    </r>
  </si>
  <si>
    <r>
      <rPr>
        <sz val="10"/>
        <color rgb="FF003300"/>
        <rFont val="Arial"/>
      </rPr>
      <t>2000 шт/100 шт</t>
    </r>
  </si>
  <si>
    <r>
      <rPr>
        <b/>
        <sz val="10"/>
        <color rgb="FF003300"/>
        <rFont val="Arial"/>
      </rPr>
      <t>300*320+40 без кармана</t>
    </r>
  </si>
  <si>
    <t>300х400+40/50 мкм чёрный</t>
  </si>
  <si>
    <r>
      <rPr>
        <sz val="10"/>
        <color rgb="FF003300"/>
        <rFont val="Arial"/>
      </rPr>
      <t>1500 шт/100 шт</t>
    </r>
  </si>
  <si>
    <t>340х460+40/50 мкм чёрный</t>
  </si>
  <si>
    <r>
      <rPr>
        <b/>
        <sz val="10"/>
        <color rgb="FF003300"/>
        <rFont val="Arial"/>
      </rPr>
      <t>300*400+40 без кармана</t>
    </r>
  </si>
  <si>
    <r>
      <rPr>
        <sz val="10"/>
        <color rgb="FF003300"/>
        <rFont val="Arial"/>
      </rPr>
      <t>1500 шт/100 шт</t>
    </r>
  </si>
  <si>
    <t>400х500+40/50 мкм чёрный</t>
  </si>
  <si>
    <r>
      <rPr>
        <b/>
        <sz val="10"/>
        <color rgb="FF003300"/>
        <rFont val="Arial"/>
      </rPr>
      <t>340*460+40 без кармана</t>
    </r>
  </si>
  <si>
    <t>430х500+40/50 мкм чёрный</t>
  </si>
  <si>
    <r>
      <rPr>
        <sz val="10"/>
        <color rgb="FF003300"/>
        <rFont val="Arial"/>
      </rPr>
      <t>1000 шт/100 шт</t>
    </r>
  </si>
  <si>
    <r>
      <rPr>
        <b/>
        <sz val="10"/>
        <color rgb="FF003300"/>
        <rFont val="Arial"/>
      </rPr>
      <t>400*400+40 без кармана</t>
    </r>
  </si>
  <si>
    <t>500х600+40/50 мкм чёрный</t>
  </si>
  <si>
    <r>
      <rPr>
        <sz val="10"/>
        <color rgb="FF003300"/>
        <rFont val="Arial"/>
      </rPr>
      <t>1000 шт/100 шт</t>
    </r>
  </si>
  <si>
    <r>
      <rPr>
        <b/>
        <sz val="10"/>
        <color rgb="FF003300"/>
        <rFont val="Arial"/>
      </rPr>
      <t>400*500+40 без кармана</t>
    </r>
  </si>
  <si>
    <t>600х600+40/50 мкм чёрный</t>
  </si>
  <si>
    <r>
      <rPr>
        <sz val="10"/>
        <color rgb="FF003300"/>
        <rFont val="Arial"/>
      </rPr>
      <t>1000 шт/100 шт</t>
    </r>
  </si>
  <si>
    <r>
      <rPr>
        <b/>
        <sz val="10"/>
        <color rgb="FF003300"/>
        <rFont val="Arial"/>
      </rPr>
      <t>430*500+40 без кармана</t>
    </r>
  </si>
  <si>
    <r>
      <rPr>
        <b/>
        <sz val="10"/>
        <color rgb="FF003300"/>
        <rFont val="Arial"/>
      </rPr>
      <t xml:space="preserve">Курьерские пакеты без печати с вырубной ручкой </t>
    </r>
  </si>
  <si>
    <r>
      <rPr>
        <sz val="10"/>
        <color rgb="FF003300"/>
        <rFont val="Arial"/>
      </rPr>
      <t>800 шт/100 шт</t>
    </r>
  </si>
  <si>
    <r>
      <rPr>
        <b/>
        <sz val="10"/>
        <color rgb="FF003300"/>
        <rFont val="Arial"/>
      </rPr>
      <t>Курьерские пакеты без печати 50 мкм</t>
    </r>
  </si>
  <si>
    <t>240х320 с ручкой</t>
  </si>
  <si>
    <r>
      <rPr>
        <b/>
        <sz val="10"/>
        <color rgb="FF003300"/>
        <rFont val="Arial"/>
      </rPr>
      <t>100*150+40 без кармана</t>
    </r>
  </si>
  <si>
    <t>300х400 с ручкой</t>
  </si>
  <si>
    <t>2000 шт/100 шт</t>
  </si>
  <si>
    <r>
      <rPr>
        <b/>
        <sz val="10"/>
        <color rgb="FF003300"/>
        <rFont val="Arial"/>
      </rPr>
      <t>107*165+40 без кармана</t>
    </r>
  </si>
  <si>
    <t>380х440 с ручкой</t>
  </si>
  <si>
    <r>
      <rPr>
        <b/>
        <sz val="10"/>
        <color rgb="FF003300"/>
        <rFont val="Arial"/>
      </rPr>
      <t>110*210+40 без кармана</t>
    </r>
  </si>
  <si>
    <r>
      <rPr>
        <b/>
        <sz val="10"/>
        <color rgb="FF003300"/>
        <rFont val="Arial"/>
      </rPr>
      <t>Сейф-пакеты с отрывными талонами</t>
    </r>
  </si>
  <si>
    <r>
      <rPr>
        <b/>
        <sz val="10"/>
        <color rgb="FF003300"/>
        <rFont val="Arial"/>
      </rPr>
      <t>120*240+40 без кармана</t>
    </r>
  </si>
  <si>
    <r>
      <rPr>
        <b/>
        <sz val="10"/>
        <color rgb="FF003300"/>
        <rFont val="Arial"/>
      </rPr>
      <t>150*210+40 без кармана</t>
    </r>
  </si>
  <si>
    <t>Сейф-пакет стандарт 165*240+40</t>
  </si>
  <si>
    <r>
      <rPr>
        <b/>
        <sz val="10"/>
        <color rgb="FF003300"/>
        <rFont val="Arial"/>
      </rPr>
      <t>165*240+40 без кармана</t>
    </r>
  </si>
  <si>
    <t>Сейф-пакет стандарт 250*320+40</t>
  </si>
  <si>
    <r>
      <rPr>
        <b/>
        <sz val="10"/>
        <color rgb="FF003300"/>
        <rFont val="Arial"/>
      </rPr>
      <t>165*320+40 без кармана</t>
    </r>
  </si>
  <si>
    <r>
      <rPr>
        <b/>
        <sz val="10"/>
        <color rgb="FF003300"/>
        <rFont val="Arial"/>
      </rPr>
      <t>170*240+40 без кармана</t>
    </r>
  </si>
  <si>
    <t>Сейф-пакет стандарт 295*400+40</t>
  </si>
  <si>
    <r>
      <rPr>
        <b/>
        <sz val="10"/>
        <color rgb="FF003300"/>
        <rFont val="Arial"/>
      </rPr>
      <t>190*240+40 без кармана</t>
    </r>
  </si>
  <si>
    <t>Сейф-пакет стандарт 335*510+40</t>
  </si>
  <si>
    <r>
      <rPr>
        <b/>
        <sz val="10"/>
        <color rgb="FF003300"/>
        <rFont val="Arial"/>
      </rPr>
      <t>200*300+40 без кармана</t>
    </r>
  </si>
  <si>
    <t>Сейф-пакет стандарт 435*575+40</t>
  </si>
  <si>
    <t>250 шт/50 шт</t>
  </si>
  <si>
    <r>
      <rPr>
        <b/>
        <sz val="10"/>
        <color rgb="FF003300"/>
        <rFont val="Arial"/>
      </rPr>
      <t>220*300+40 без кармана</t>
    </r>
  </si>
  <si>
    <t>Сейф-пакет стандарт 565*695+40</t>
  </si>
  <si>
    <r>
      <rPr>
        <b/>
        <sz val="10"/>
        <color rgb="FF003300"/>
        <rFont val="Arial"/>
      </rPr>
      <t>Сейф-пакеты без отрывных талонов</t>
    </r>
  </si>
  <si>
    <r>
      <rPr>
        <b/>
        <sz val="10"/>
        <color rgb="FF003300"/>
        <rFont val="Arial"/>
      </rPr>
      <t>220*320+40 без кармана</t>
    </r>
  </si>
  <si>
    <t>Сейф-пакет стандарт 165*240</t>
  </si>
  <si>
    <r>
      <rPr>
        <b/>
        <sz val="10"/>
        <color rgb="FF003300"/>
        <rFont val="Arial"/>
      </rPr>
      <t>240*320+40 без кармана</t>
    </r>
  </si>
  <si>
    <t>Сейф-пакет стандарт 250*320</t>
  </si>
  <si>
    <r>
      <rPr>
        <b/>
        <sz val="10"/>
        <color rgb="FF003300"/>
        <rFont val="Arial"/>
      </rPr>
      <t>250*360+40 без кармана</t>
    </r>
  </si>
  <si>
    <t>Сейф-пакет стандарт 295*400</t>
  </si>
  <si>
    <r>
      <rPr>
        <b/>
        <sz val="10"/>
        <color rgb="FF003300"/>
        <rFont val="Arial"/>
      </rPr>
      <t>250*400+40 без кармана</t>
    </r>
  </si>
  <si>
    <r>
      <rPr>
        <b/>
        <sz val="10"/>
        <color rgb="FF003300"/>
        <rFont val="Arial"/>
      </rPr>
      <t>Курьерские пакеты с печатью</t>
    </r>
  </si>
  <si>
    <r>
      <rPr>
        <b/>
        <sz val="10"/>
        <color rgb="FF003300"/>
        <rFont val="Arial"/>
      </rPr>
      <t>300*320+40 без кармана</t>
    </r>
  </si>
  <si>
    <t>185*240+40</t>
  </si>
  <si>
    <r>
      <rPr>
        <b/>
        <sz val="10"/>
        <color rgb="FF003300"/>
        <rFont val="Arial"/>
      </rPr>
      <t>300*400+40 без кармана</t>
    </r>
  </si>
  <si>
    <t>235*320+40</t>
  </si>
  <si>
    <r>
      <rPr>
        <b/>
        <sz val="10"/>
        <color rgb="FF003300"/>
        <rFont val="Arial"/>
      </rPr>
      <t>300*600+40 без кармана</t>
    </r>
  </si>
  <si>
    <r>
      <rPr>
        <b/>
        <sz val="10"/>
        <color rgb="FF003300"/>
        <rFont val="Arial"/>
      </rPr>
      <t>340*460+40 без кармана</t>
    </r>
  </si>
  <si>
    <t>295*400+40</t>
  </si>
  <si>
    <r>
      <rPr>
        <b/>
        <sz val="10"/>
        <color rgb="FF003300"/>
        <rFont val="Arial"/>
      </rPr>
      <t>360*500+40 без кармана</t>
    </r>
  </si>
  <si>
    <t>335*510+40</t>
  </si>
  <si>
    <r>
      <rPr>
        <b/>
        <sz val="10"/>
        <color rgb="FF003300"/>
        <rFont val="Arial"/>
      </rPr>
      <t>365*500+40 без кармана</t>
    </r>
  </si>
  <si>
    <t>435*575+40</t>
  </si>
  <si>
    <r>
      <rPr>
        <b/>
        <sz val="10"/>
        <color rgb="FF003300"/>
        <rFont val="Arial"/>
      </rPr>
      <t>400*400+40 без кармана</t>
    </r>
  </si>
  <si>
    <r>
      <rPr>
        <b/>
        <sz val="10"/>
        <color rgb="FF003300"/>
        <rFont val="Arial"/>
      </rPr>
      <t>Курьерские почтовые пакеты</t>
    </r>
  </si>
  <si>
    <r>
      <rPr>
        <b/>
        <sz val="10"/>
        <color rgb="FF003300"/>
        <rFont val="Arial"/>
      </rPr>
      <t>400*500+40 без кармана</t>
    </r>
  </si>
  <si>
    <t>Почтовый пакет С6 114х162</t>
  </si>
  <si>
    <r>
      <rPr>
        <b/>
        <sz val="10"/>
        <color rgb="FF003300"/>
        <rFont val="Arial"/>
      </rPr>
      <t>400*600+40 без кармана</t>
    </r>
  </si>
  <si>
    <t>Почтовый пакет С6+ 140х162</t>
  </si>
  <si>
    <r>
      <rPr>
        <b/>
        <sz val="10"/>
        <color rgb="FF003300"/>
        <rFont val="Arial"/>
      </rPr>
      <t>430*500+40 без кармана</t>
    </r>
  </si>
  <si>
    <t>Почтовый пакет С5 162х229</t>
  </si>
  <si>
    <t>Почтовый пакет С4 229х324</t>
  </si>
  <si>
    <r>
      <rPr>
        <b/>
        <sz val="10"/>
        <color rgb="FF003300"/>
        <rFont val="Arial"/>
      </rPr>
      <t>450*600+40 без кармана</t>
    </r>
  </si>
  <si>
    <t>Почтовый пакет В4 250х353</t>
  </si>
  <si>
    <r>
      <rPr>
        <b/>
        <sz val="10"/>
        <color rgb="FF003300"/>
        <rFont val="Arial"/>
      </rPr>
      <t>500*500+40 без кармана</t>
    </r>
  </si>
  <si>
    <t>Почтовый пакет 280х380</t>
  </si>
  <si>
    <r>
      <rPr>
        <b/>
        <sz val="10"/>
        <color rgb="FF003300"/>
        <rFont val="Arial"/>
      </rPr>
      <t>500*600+40 без кармана</t>
    </r>
  </si>
  <si>
    <t>Почтовый пакет 320х355</t>
  </si>
  <si>
    <r>
      <rPr>
        <b/>
        <sz val="10"/>
        <color rgb="FF003300"/>
        <rFont val="Arial"/>
      </rPr>
      <t>550*600+40 без кармана</t>
    </r>
  </si>
  <si>
    <t>Почтовый пакет 360х500</t>
  </si>
  <si>
    <t>Почтовый пакет 500х545</t>
  </si>
  <si>
    <r>
      <rPr>
        <b/>
        <sz val="10"/>
        <color rgb="FF003300"/>
        <rFont val="Arial"/>
      </rPr>
      <t>600*600+40 без кармана</t>
    </r>
  </si>
  <si>
    <t>Почтовый пакет 485*690</t>
  </si>
  <si>
    <r>
      <rPr>
        <b/>
        <sz val="10"/>
        <color rgb="FF003300"/>
        <rFont val="Arial"/>
      </rPr>
      <t>660*500+40 без кармана</t>
    </r>
  </si>
  <si>
    <t>Почтовый пакет 600*675</t>
  </si>
  <si>
    <r>
      <rPr>
        <b/>
        <sz val="10"/>
        <color rgb="FF003300"/>
        <rFont val="Arial"/>
      </rPr>
      <t>700*600+40 без кармана</t>
    </r>
  </si>
  <si>
    <r>
      <rPr>
        <b/>
        <sz val="10"/>
        <color rgb="FF003300"/>
        <rFont val="Arial"/>
      </rPr>
      <t>800*750+40 без кармана</t>
    </r>
  </si>
  <si>
    <r>
      <rPr>
        <b/>
        <sz val="10"/>
        <color rgb="FF003300"/>
        <rFont val="Arial"/>
      </rPr>
      <t>800*600+40 без кармана</t>
    </r>
  </si>
  <si>
    <r>
      <rPr>
        <b/>
        <sz val="10"/>
        <color rgb="FF003300"/>
        <rFont val="Arial"/>
      </rPr>
      <t>1000*750+40 без кармана</t>
    </r>
  </si>
  <si>
    <r>
      <rPr>
        <b/>
        <sz val="10"/>
        <color rgb="FF003300"/>
        <rFont val="Arial"/>
      </rPr>
      <t>165*240+40 с карманом</t>
    </r>
  </si>
  <si>
    <r>
      <rPr>
        <b/>
        <sz val="10"/>
        <color rgb="FF003300"/>
        <rFont val="Arial"/>
      </rPr>
      <t>1200*750+40 без кармана</t>
    </r>
  </si>
  <si>
    <r>
      <rPr>
        <b/>
        <sz val="10"/>
        <color rgb="FF003300"/>
        <rFont val="Arial"/>
      </rPr>
      <t>190*240+40 с карманом</t>
    </r>
  </si>
  <si>
    <r>
      <rPr>
        <b/>
        <sz val="10"/>
        <color rgb="FF003300"/>
        <rFont val="Arial"/>
      </rPr>
      <t>170*240+40 с карманом</t>
    </r>
  </si>
  <si>
    <r>
      <rPr>
        <b/>
        <sz val="10"/>
        <color rgb="FF003300"/>
        <rFont val="Arial"/>
      </rPr>
      <t>240*320+40 с карманом</t>
    </r>
  </si>
  <si>
    <r>
      <rPr>
        <b/>
        <sz val="10"/>
        <rFont val="Arial"/>
      </rPr>
      <t>380мм * 650м  Red Е</t>
    </r>
  </si>
  <si>
    <t>8 мкм</t>
  </si>
  <si>
    <t>рулон</t>
  </si>
  <si>
    <r>
      <rPr>
        <b/>
        <sz val="10"/>
        <rFont val="Arial"/>
      </rPr>
      <t>400мм * 650м  Red Е</t>
    </r>
  </si>
  <si>
    <r>
      <rPr>
        <b/>
        <sz val="10"/>
        <rFont val="Arial"/>
      </rPr>
      <t>450мм * 650м  Red Е</t>
    </r>
  </si>
  <si>
    <r>
      <rPr>
        <b/>
        <sz val="10"/>
        <rFont val="Arial"/>
      </rPr>
      <t>300мм * 750м  E</t>
    </r>
  </si>
  <si>
    <r>
      <rPr>
        <b/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 xml:space="preserve">e-mail: </t>
    </r>
    <r>
      <rPr>
        <u/>
        <sz val="12"/>
        <color rgb="FF0000FF"/>
        <rFont val="Arial"/>
      </rPr>
      <t>zakaz@royal-pack.ru</t>
    </r>
  </si>
  <si>
    <t>9 мкм</t>
  </si>
  <si>
    <r>
      <rPr>
        <b/>
        <sz val="10"/>
        <rFont val="Arial"/>
      </rPr>
      <t>350мм * 750м  E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</si>
  <si>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</si>
  <si>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10"/>
        <rFont val="Arial"/>
      </rPr>
      <t>400мм * 750м  E</t>
    </r>
  </si>
  <si>
    <r>
      <rPr>
        <b/>
        <sz val="9"/>
        <color theme="1"/>
        <rFont val="Arial"/>
      </rPr>
      <t>Наименование    товара</t>
    </r>
  </si>
  <si>
    <t>Толщина</t>
  </si>
  <si>
    <t>Вес нетто рулона, кг</t>
  </si>
  <si>
    <t>Единица измерения</t>
  </si>
  <si>
    <r>
      <rPr>
        <b/>
        <sz val="10"/>
        <rFont val="Arial"/>
      </rPr>
      <t>430мм * 750м  E</t>
    </r>
  </si>
  <si>
    <r>
      <rPr>
        <b/>
        <sz val="10"/>
        <rFont val="Arial"/>
      </rPr>
      <t>450мм * 750м  E</t>
    </r>
  </si>
  <si>
    <r>
      <rPr>
        <b/>
        <sz val="10"/>
        <rFont val="Arial"/>
      </rPr>
      <t>300мм * 850 м  Green</t>
    </r>
  </si>
  <si>
    <r>
      <rPr>
        <b/>
        <sz val="10"/>
        <rFont val="Arial"/>
      </rPr>
      <t>400мм * 850 м  Green</t>
    </r>
  </si>
  <si>
    <r>
      <rPr>
        <b/>
        <sz val="10"/>
        <rFont val="Arial"/>
      </rPr>
      <t>400мм * 1000 м  A G</t>
    </r>
  </si>
  <si>
    <t>14 мкм</t>
  </si>
  <si>
    <r>
      <rPr>
        <b/>
        <sz val="10"/>
        <rFont val="Arial"/>
      </rPr>
      <t>450мм * 1000 м  A G</t>
    </r>
  </si>
  <si>
    <r>
      <rPr>
        <b/>
        <sz val="10"/>
        <color rgb="FFFF0000"/>
        <rFont val="Arial Cyr"/>
      </rPr>
      <t>*На этикетке вместо намотки и толщины аббривиатура Red E, Red, E, Green, C, N, A G</t>
    </r>
  </si>
  <si>
    <r>
      <rPr>
        <b/>
        <sz val="10"/>
        <rFont val="Arial"/>
      </rPr>
      <t>300мм * 650м  Red Е</t>
    </r>
  </si>
  <si>
    <r>
      <rPr>
        <b/>
        <sz val="10"/>
        <rFont val="Arial"/>
      </rPr>
      <t>350мм * 650м  Red Е</t>
    </r>
  </si>
  <si>
    <r>
      <rPr>
        <b/>
        <sz val="10"/>
        <rFont val="Arial"/>
      </rPr>
      <t>380мм * 650м  Red Е</t>
    </r>
  </si>
  <si>
    <r>
      <rPr>
        <b/>
        <sz val="10"/>
        <rFont val="Arial"/>
      </rPr>
      <t>400мм * 650м  Red Е</t>
    </r>
  </si>
  <si>
    <r>
      <rPr>
        <b/>
        <sz val="10"/>
        <rFont val="Arial"/>
      </rPr>
      <t>430мм * 650м  Red Е</t>
    </r>
  </si>
  <si>
    <r>
      <rPr>
        <b/>
        <sz val="10"/>
        <rFont val="Arial"/>
      </rPr>
      <t>450мм * 650м  Red Е</t>
    </r>
  </si>
  <si>
    <r>
      <rPr>
        <b/>
        <sz val="10"/>
        <rFont val="Arial"/>
      </rPr>
      <t>300мм * 850м  Red</t>
    </r>
  </si>
  <si>
    <r>
      <rPr>
        <b/>
        <sz val="10"/>
        <rFont val="Arial"/>
      </rPr>
      <t>350мм * 850м  Red</t>
    </r>
  </si>
  <si>
    <r>
      <rPr>
        <b/>
        <sz val="10"/>
        <rFont val="Arial"/>
      </rPr>
      <t>380мм * 850м  Red</t>
    </r>
  </si>
  <si>
    <r>
      <rPr>
        <b/>
        <sz val="10"/>
        <rFont val="Arial"/>
      </rPr>
      <t>400мм * 850м  Red</t>
    </r>
  </si>
  <si>
    <r>
      <rPr>
        <b/>
        <sz val="10"/>
        <rFont val="Arial"/>
      </rPr>
      <t>430мм * 850м  Red</t>
    </r>
  </si>
  <si>
    <r>
      <rPr>
        <b/>
        <sz val="10"/>
        <rFont val="Arial"/>
      </rPr>
      <t>450мм * 850м  Red</t>
    </r>
  </si>
  <si>
    <r>
      <rPr>
        <b/>
        <sz val="10"/>
        <rFont val="Arial"/>
      </rPr>
      <t>300мм * 750м  E</t>
    </r>
  </si>
  <si>
    <r>
      <rPr>
        <b/>
        <sz val="10"/>
        <rFont val="Arial"/>
      </rPr>
      <t>350мм * 750м  E</t>
    </r>
  </si>
  <si>
    <r>
      <rPr>
        <b/>
        <sz val="10"/>
        <rFont val="Arial"/>
      </rPr>
      <t>380мм * 750м  E</t>
    </r>
  </si>
  <si>
    <r>
      <rPr>
        <b/>
        <sz val="10"/>
        <rFont val="Arial"/>
      </rPr>
      <t>400мм * 750м  E</t>
    </r>
  </si>
  <si>
    <r>
      <rPr>
        <b/>
        <sz val="10"/>
        <rFont val="Arial"/>
      </rPr>
      <t>430мм * 750м  E</t>
    </r>
  </si>
  <si>
    <r>
      <rPr>
        <b/>
        <sz val="10"/>
        <rFont val="Arial"/>
      </rPr>
      <t>450мм * 750м  E</t>
    </r>
  </si>
  <si>
    <r>
      <rPr>
        <b/>
        <sz val="10"/>
        <rFont val="Arial"/>
      </rPr>
      <t>300мм * 850 м  Green</t>
    </r>
  </si>
  <si>
    <r>
      <rPr>
        <b/>
        <sz val="10"/>
        <rFont val="Arial"/>
      </rPr>
      <t>350мм * 850 м  Green</t>
    </r>
  </si>
  <si>
    <r>
      <rPr>
        <b/>
        <sz val="10"/>
        <rFont val="Arial"/>
      </rPr>
      <t>380мм * 850 м  Green</t>
    </r>
  </si>
  <si>
    <r>
      <rPr>
        <b/>
        <sz val="10"/>
        <rFont val="Arial"/>
      </rPr>
      <t>400мм * 850 м  Green</t>
    </r>
  </si>
  <si>
    <r>
      <rPr>
        <b/>
        <sz val="10"/>
        <rFont val="Arial"/>
      </rPr>
      <t>430мм * 850 м  Green</t>
    </r>
  </si>
  <si>
    <r>
      <rPr>
        <b/>
        <sz val="10"/>
        <rFont val="Arial"/>
      </rPr>
      <t>450мм * 850 м  Green</t>
    </r>
  </si>
  <si>
    <r>
      <rPr>
        <b/>
        <sz val="10"/>
        <rFont val="Arial"/>
      </rPr>
      <t>400мм * 900 м  C</t>
    </r>
  </si>
  <si>
    <t>10 мкм</t>
  </si>
  <si>
    <r>
      <rPr>
        <b/>
        <sz val="10"/>
        <rFont val="Arial"/>
      </rPr>
      <t>450мм * 900 м  C</t>
    </r>
  </si>
  <si>
    <r>
      <rPr>
        <b/>
        <sz val="10"/>
        <rFont val="Arial"/>
      </rPr>
      <t>400мм * 900 м  N</t>
    </r>
  </si>
  <si>
    <t>12 мкм</t>
  </si>
  <si>
    <r>
      <rPr>
        <b/>
        <sz val="10"/>
        <rFont val="Arial"/>
      </rPr>
      <t>450мм * 900 м  N</t>
    </r>
  </si>
  <si>
    <r>
      <rPr>
        <b/>
        <sz val="10"/>
        <rFont val="Arial"/>
      </rPr>
      <t>400мм * 1000 м  A G</t>
    </r>
  </si>
  <si>
    <r>
      <rPr>
        <b/>
        <sz val="10"/>
        <rFont val="Arial"/>
      </rPr>
      <t>450мм * 1000 м  A G</t>
    </r>
  </si>
  <si>
    <r>
      <rPr>
        <b/>
        <sz val="10"/>
        <color theme="1"/>
        <rFont val="Arial Cyr"/>
      </rPr>
      <t>Пищевая ПВХ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стретч-пленка для горячего стола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 xml:space="preserve">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Производство Тайланд</t>
    </r>
    <r>
      <rPr>
        <sz val="11"/>
        <rFont val="Calibri"/>
      </rPr>
      <t xml:space="preserve">
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3-5 дней</t>
    </r>
  </si>
  <si>
    <r>
      <rPr>
        <b/>
        <sz val="10"/>
        <rFont val="Arial"/>
      </rPr>
      <t>350мм * 650м  Red Е</t>
    </r>
  </si>
  <si>
    <t>12,5 мкм</t>
  </si>
  <si>
    <r>
      <rPr>
        <b/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 xml:space="preserve">e-mail: </t>
    </r>
    <r>
      <rPr>
        <u/>
        <sz val="12"/>
        <color rgb="FF0000FF"/>
        <rFont val="Arial"/>
      </rPr>
      <t>zakaz@royal-pack.ru</t>
    </r>
  </si>
  <si>
    <r>
      <rPr>
        <b/>
        <sz val="10"/>
        <rFont val="Arial"/>
      </rPr>
      <t xml:space="preserve">ТУ ПВХ 300мм/600мм *   600 м  </t>
    </r>
  </si>
  <si>
    <r>
      <rPr>
        <b/>
        <sz val="10"/>
        <rFont val="Arial"/>
      </rPr>
      <t xml:space="preserve">ТУ ПВХ 350мм/700мм *   600 м  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</si>
  <si>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</si>
  <si>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10"/>
        <rFont val="Arial"/>
      </rPr>
      <t xml:space="preserve">ТУ ПВХ 400мм/800мм *   600 м  </t>
    </r>
  </si>
  <si>
    <r>
      <rPr>
        <b/>
        <sz val="10"/>
        <rFont val="Arial"/>
      </rPr>
      <t>ТУ ПВХ 200мм/400мм *   600 м (2 рулона в коробке)</t>
    </r>
  </si>
  <si>
    <t>15 мкм</t>
  </si>
  <si>
    <r>
      <rPr>
        <b/>
        <sz val="9"/>
        <color theme="1"/>
        <rFont val="Arial"/>
      </rPr>
      <t>Наименование    товара</t>
    </r>
  </si>
  <si>
    <r>
      <rPr>
        <b/>
        <sz val="10"/>
        <rFont val="Arial"/>
      </rPr>
      <t>ТУ ПВХ 250мм/500мм *   600 м (2 рулона в коробке)</t>
    </r>
  </si>
  <si>
    <r>
      <rPr>
        <b/>
        <sz val="10"/>
        <rFont val="Arial"/>
      </rPr>
      <t xml:space="preserve">ТУ ПВХ 300мм/600мм *   600 м  </t>
    </r>
  </si>
  <si>
    <r>
      <rPr>
        <b/>
        <sz val="10"/>
        <rFont val="Arial"/>
      </rPr>
      <t xml:space="preserve">ТУ ПВХ 350мм/700мм *   600 м  </t>
    </r>
  </si>
  <si>
    <r>
      <rPr>
        <b/>
        <sz val="10"/>
        <rFont val="Arial"/>
      </rPr>
      <t xml:space="preserve">ТУ ПВХ 400мм/800мм *   600 м </t>
    </r>
  </si>
  <si>
    <r>
      <rPr>
        <b/>
        <sz val="10"/>
        <rFont val="Arial"/>
      </rPr>
      <t xml:space="preserve">ТУ ПВХ 400мм/800мм *   750 м </t>
    </r>
  </si>
  <si>
    <r>
      <rPr>
        <b/>
        <sz val="10"/>
        <rFont val="Arial"/>
      </rPr>
      <t xml:space="preserve">ТУ ПВХ 450мм/900мм *   600 м </t>
    </r>
  </si>
  <si>
    <r>
      <rPr>
        <b/>
        <sz val="10"/>
        <rFont val="Arial"/>
      </rPr>
      <t xml:space="preserve">ТУ ПВХ 500мм/1000мм * 600м </t>
    </r>
  </si>
  <si>
    <t>19 мкм</t>
  </si>
  <si>
    <r>
      <rPr>
        <b/>
        <sz val="10"/>
        <rFont val="Arial"/>
      </rPr>
      <t>ТУ ПВХ 300мм/600мм*   500м</t>
    </r>
  </si>
  <si>
    <r>
      <rPr>
        <b/>
        <sz val="10"/>
        <rFont val="Arial"/>
      </rPr>
      <t xml:space="preserve">ТУ ПВХ 350мм/700мм *   500 м </t>
    </r>
  </si>
  <si>
    <r>
      <rPr>
        <b/>
        <sz val="10"/>
        <rFont val="Arial"/>
      </rPr>
      <t xml:space="preserve">ТУ ПВХ 400мм/800мм *   500 м </t>
    </r>
  </si>
  <si>
    <r>
      <rPr>
        <b/>
        <sz val="10"/>
        <rFont val="Arial"/>
      </rPr>
      <t xml:space="preserve">ТУ ПВХ 400мм/800мм *   630 м </t>
    </r>
  </si>
  <si>
    <r>
      <rPr>
        <b/>
        <sz val="10"/>
        <rFont val="Arial"/>
      </rPr>
      <t xml:space="preserve">ТУ ПВХ 450мм/900мм *   500 м </t>
    </r>
  </si>
  <si>
    <r>
      <rPr>
        <b/>
        <sz val="10"/>
        <rFont val="Arial"/>
      </rPr>
      <t xml:space="preserve">ТУ ПВХ 450мм/900мм *   630м </t>
    </r>
  </si>
  <si>
    <r>
      <rPr>
        <b/>
        <sz val="10"/>
        <rFont val="Arial"/>
      </rPr>
      <t xml:space="preserve">ТУ ПВХ 500мм/1000мм *  500 м </t>
    </r>
  </si>
  <si>
    <r>
      <rPr>
        <b/>
        <sz val="10"/>
        <rFont val="Arial"/>
      </rPr>
      <t xml:space="preserve">ТУ ПВХ 550мм/1100мм *  500 м </t>
    </r>
  </si>
  <si>
    <r>
      <rPr>
        <b/>
        <sz val="10"/>
        <rFont val="Arial"/>
      </rPr>
      <t xml:space="preserve">ТУ ПВХ 300мм/600мм *   480 м  </t>
    </r>
  </si>
  <si>
    <t>25 мкм</t>
  </si>
  <si>
    <r>
      <rPr>
        <b/>
        <sz val="10"/>
        <rFont val="Arial"/>
      </rPr>
      <t xml:space="preserve">ТУ ПВХ 350мм/700мм *   480 м  </t>
    </r>
  </si>
  <si>
    <r>
      <rPr>
        <b/>
        <sz val="10"/>
        <rFont val="Arial"/>
      </rPr>
      <t xml:space="preserve">ТУ ПВХ 400мм/800мм *   480 м  </t>
    </r>
  </si>
  <si>
    <r>
      <rPr>
        <b/>
        <sz val="10"/>
        <rFont val="Arial"/>
      </rPr>
      <t xml:space="preserve">ТУ ПВХ 450мм/900мм *   480 м  </t>
    </r>
  </si>
  <si>
    <r>
      <rPr>
        <b/>
        <sz val="10"/>
        <rFont val="Arial"/>
      </rPr>
      <t xml:space="preserve">ТУ ПВХ 500мм/1000мм *   480 м  </t>
    </r>
  </si>
  <si>
    <r>
      <rPr>
        <b/>
        <sz val="10"/>
        <rFont val="Arial"/>
      </rPr>
      <t>ТУ ПВХ 300мм/600мм*   630м</t>
    </r>
  </si>
  <si>
    <r>
      <rPr>
        <b/>
        <sz val="10"/>
        <rFont val="Arial"/>
      </rPr>
      <t xml:space="preserve">ТУ ПВХ 350мм/700мм *   630 м </t>
    </r>
  </si>
  <si>
    <r>
      <rPr>
        <b/>
        <sz val="10"/>
        <rFont val="Arial"/>
      </rPr>
      <t xml:space="preserve">ТУ ПВХ 400мм/800мм *   630 м </t>
    </r>
  </si>
  <si>
    <r>
      <rPr>
        <b/>
        <sz val="10"/>
        <rFont val="Arial"/>
      </rPr>
      <t xml:space="preserve">ТУ ПВХ 450мм/900мм *   630 м </t>
    </r>
  </si>
  <si>
    <r>
      <rPr>
        <b/>
        <sz val="10"/>
        <rFont val="Arial"/>
      </rPr>
      <t xml:space="preserve">ТУ ПВХ 500мм/1000мм *  630 м </t>
    </r>
  </si>
  <si>
    <r>
      <rPr>
        <b/>
        <sz val="10"/>
        <rFont val="Arial"/>
      </rPr>
      <t xml:space="preserve">ТУ ПВХ 300мм/600мм *   480 м  </t>
    </r>
  </si>
  <si>
    <r>
      <rPr>
        <b/>
        <sz val="10"/>
        <rFont val="Arial"/>
      </rPr>
      <t xml:space="preserve">ТУ ПВХ 350мм/700мм *   480 м  </t>
    </r>
  </si>
  <si>
    <r>
      <rPr>
        <b/>
        <sz val="10"/>
        <rFont val="Arial"/>
      </rPr>
      <t xml:space="preserve">ТУ ПВХ 400мм/800мм *   480 м  </t>
    </r>
  </si>
  <si>
    <r>
      <rPr>
        <b/>
        <sz val="10"/>
        <rFont val="Arial"/>
      </rPr>
      <t xml:space="preserve">ТУ ПВХ 450мм/900мм *   480 м  </t>
    </r>
  </si>
  <si>
    <r>
      <rPr>
        <b/>
        <sz val="10"/>
        <rFont val="Arial"/>
      </rPr>
      <t xml:space="preserve">ТУ ПВХ 500мм/1000мм *   480 м  </t>
    </r>
  </si>
  <si>
    <t xml:space="preserve"> Тайланд</t>
  </si>
  <si>
    <r>
      <rPr>
        <b/>
        <sz val="10"/>
        <rFont val="Arial"/>
      </rPr>
      <t>ТУ ПВХ 200мм/400мм *   600 м (шампань)</t>
    </r>
  </si>
  <si>
    <t>13 мкм</t>
  </si>
  <si>
    <r>
      <rPr>
        <b/>
        <sz val="10"/>
        <rFont val="Arial"/>
      </rPr>
      <t xml:space="preserve">ТУ ПОФ 400мм/800мм*1250 м   </t>
    </r>
  </si>
  <si>
    <r>
      <rPr>
        <b/>
        <sz val="10"/>
        <rFont val="Arial"/>
      </rPr>
      <t xml:space="preserve">ТУ ПОФ 450мм/900мм*1250 м   </t>
    </r>
  </si>
  <si>
    <r>
      <rPr>
        <b/>
        <sz val="10"/>
        <rFont val="Arial"/>
      </rPr>
      <t xml:space="preserve">ТУ ПОФ 500мм/1000мм*1250 м    </t>
    </r>
  </si>
  <si>
    <r>
      <rPr>
        <b/>
        <sz val="10"/>
        <rFont val="Arial"/>
      </rPr>
      <t xml:space="preserve">ТУ ПОФ 550мм/1100мм*1250 м   </t>
    </r>
  </si>
  <si>
    <r>
      <rPr>
        <b/>
        <sz val="11"/>
        <rFont val="Arial"/>
      </rPr>
      <t>Полиолефиновые термоусадочные 5-ти слойные плёнки 19 мкм</t>
    </r>
  </si>
  <si>
    <r>
      <rPr>
        <b/>
        <sz val="12"/>
        <rFont val="Arial"/>
      </rP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 xml:space="preserve">e-mail: </t>
    </r>
    <r>
      <rPr>
        <u/>
        <sz val="12"/>
        <color rgb="FF0000FF"/>
        <rFont val="Arial"/>
      </rPr>
      <t>zakaz@royal-pack.ru</t>
    </r>
  </si>
  <si>
    <r>
      <rPr>
        <u/>
        <sz val="12"/>
        <color theme="10"/>
        <rFont val="Arial Cyr"/>
      </rPr>
      <t>website: https://imperial-pack.ru/</t>
    </r>
  </si>
  <si>
    <r>
      <rPr>
        <b/>
        <sz val="10"/>
        <rFont val="Arial"/>
      </rPr>
      <t xml:space="preserve">ТУ ПОФ 250мм/500мм *  650 м  </t>
    </r>
  </si>
  <si>
    <r>
      <rPr>
        <b/>
        <sz val="11"/>
        <rFont val="Arial"/>
      </rPr>
      <t xml:space="preserve">Полиолефиновые термоусадочные 5-ти слойные плёнки </t>
    </r>
  </si>
  <si>
    <r>
      <rPr>
        <b/>
        <sz val="10"/>
        <rFont val="Arial"/>
      </rPr>
      <t>ТУ ПОФ 300мм/600мм *  650 м</t>
    </r>
  </si>
  <si>
    <r>
      <rPr>
        <b/>
        <sz val="10"/>
        <rFont val="Arial"/>
      </rPr>
      <t>ТУ ПОФ 350мм/700мм *  650 м</t>
    </r>
  </si>
  <si>
    <r>
      <rPr>
        <b/>
        <sz val="9"/>
        <color theme="1"/>
        <rFont val="Arial"/>
      </rPr>
      <t>Наименование    товара</t>
    </r>
  </si>
  <si>
    <r>
      <rPr>
        <b/>
        <sz val="10"/>
        <rFont val="Arial"/>
      </rPr>
      <t xml:space="preserve">ТУ ПОФ 400мм/800мм *  650 м </t>
    </r>
  </si>
  <si>
    <t>Полиолефиновые термоусадочные 5-ти слойные плёнки 12,5 мкм</t>
  </si>
  <si>
    <r>
      <rPr>
        <b/>
        <sz val="10"/>
        <rFont val="Arial"/>
      </rPr>
      <t xml:space="preserve">ТУ ПОФ 500мм/1000мм * 650 м </t>
    </r>
  </si>
  <si>
    <r>
      <rPr>
        <b/>
        <sz val="10"/>
        <rFont val="Arial"/>
      </rPr>
      <t xml:space="preserve">ТУ ПОФ 550мм/1100мм * 650 м </t>
    </r>
  </si>
  <si>
    <r>
      <rPr>
        <b/>
        <sz val="10"/>
        <rFont val="Arial"/>
      </rPr>
      <t xml:space="preserve">ТУ ПОФ 570мм/1140мм * 650 м </t>
    </r>
  </si>
  <si>
    <t xml:space="preserve">ТУ ПОФ 600мм/1200мм * 650 м </t>
  </si>
  <si>
    <r>
      <rPr>
        <b/>
        <sz val="10"/>
        <rFont val="Arial"/>
      </rPr>
      <t xml:space="preserve">ТУ ПОФ 650мм/1300мм * 650 м </t>
    </r>
  </si>
  <si>
    <r>
      <rPr>
        <b/>
        <sz val="10"/>
        <rFont val="Arial"/>
      </rPr>
      <t>ТУ ПОФ 300мм/600мм *1000 м</t>
    </r>
  </si>
  <si>
    <r>
      <rPr>
        <b/>
        <sz val="10"/>
        <rFont val="Arial"/>
      </rPr>
      <t>ТУ ПОФ 850мм/1700мм*650м</t>
    </r>
  </si>
  <si>
    <r>
      <rPr>
        <b/>
        <sz val="10"/>
        <rFont val="Arial"/>
      </rPr>
      <t xml:space="preserve">ТУ ПОФ 300мм/600мм*1000 м </t>
    </r>
  </si>
  <si>
    <r>
      <rPr>
        <b/>
        <sz val="10"/>
        <rFont val="Arial"/>
      </rPr>
      <t>ТУ ПОФ 300мм/600мм *750 м</t>
    </r>
  </si>
  <si>
    <r>
      <rPr>
        <b/>
        <sz val="10"/>
        <rFont val="Arial"/>
      </rPr>
      <t xml:space="preserve">ТУ ПОФ 350мм/700мм*1000 м </t>
    </r>
  </si>
  <si>
    <r>
      <rPr>
        <b/>
        <sz val="10"/>
        <rFont val="Arial"/>
      </rPr>
      <t>ТУ ПОФ 350мм/700мм *1000 м</t>
    </r>
  </si>
  <si>
    <r>
      <rPr>
        <b/>
        <sz val="10"/>
        <rFont val="Arial"/>
      </rPr>
      <t xml:space="preserve">ТУ ПОФ 400мм/800мм*1000 м </t>
    </r>
  </si>
  <si>
    <r>
      <rPr>
        <b/>
        <sz val="10"/>
        <rFont val="Arial"/>
      </rPr>
      <t>ТУ ПОФ 400мм/800мм *1000 м</t>
    </r>
  </si>
  <si>
    <r>
      <rPr>
        <b/>
        <sz val="10"/>
        <rFont val="Arial"/>
      </rPr>
      <t xml:space="preserve">ТУ ПОФ 450мм/900мм*1000 м  </t>
    </r>
  </si>
  <si>
    <r>
      <rPr>
        <b/>
        <sz val="10"/>
        <rFont val="Arial"/>
      </rPr>
      <t>ТУ ПОФ 450мм/900мм *1000 м</t>
    </r>
  </si>
  <si>
    <r>
      <rPr>
        <b/>
        <sz val="10"/>
        <rFont val="Arial"/>
      </rPr>
      <t xml:space="preserve">ТУ ПОФ 500мм/1000мм*1000 м  </t>
    </r>
  </si>
  <si>
    <r>
      <rPr>
        <b/>
        <sz val="10"/>
        <rFont val="Arial"/>
      </rPr>
      <t xml:space="preserve">ТУ ПОФ 550мм/1100мм*1000 м    </t>
    </r>
  </si>
  <si>
    <r>
      <rPr>
        <b/>
        <sz val="11"/>
        <rFont val="Arial"/>
      </rPr>
      <t>Полиолефиновые термоусадочные 5-ти слойные плёнки перфорированные (холодная перфорация)</t>
    </r>
  </si>
  <si>
    <r>
      <rPr>
        <b/>
        <sz val="11"/>
        <rFont val="Arial"/>
      </rPr>
      <t>Полиолефиновые термоусадочные 5-ти слойные плёнки 25 мкм</t>
    </r>
  </si>
  <si>
    <r>
      <rPr>
        <b/>
        <sz val="10"/>
        <rFont val="Arial"/>
      </rPr>
      <t>ТУ ПОФ 300мм/600мм *1000 м</t>
    </r>
  </si>
  <si>
    <r>
      <rPr>
        <b/>
        <sz val="11"/>
        <rFont val="Arial"/>
      </rPr>
      <t>Полиолефиновые термоусадочные 5-ти слойные плёнки 15 мкм</t>
    </r>
  </si>
  <si>
    <r>
      <rPr>
        <b/>
        <sz val="10"/>
        <rFont val="Arial"/>
      </rPr>
      <t>ТУ ПОФ 250мм * 2000 м</t>
    </r>
  </si>
  <si>
    <t>25мкм</t>
  </si>
  <si>
    <r>
      <rPr>
        <b/>
        <sz val="10"/>
        <rFont val="Arial"/>
      </rPr>
      <t>ТУ ПОФ 300мм * 2000 м</t>
    </r>
  </si>
  <si>
    <r>
      <rPr>
        <b/>
        <sz val="10"/>
        <rFont val="Arial"/>
      </rPr>
      <t xml:space="preserve">ТУ ПОФ 400мм/800мм*600 м    </t>
    </r>
  </si>
  <si>
    <r>
      <rPr>
        <b/>
        <sz val="10"/>
        <rFont val="Arial"/>
      </rPr>
      <t>ТУ ПОФ 350мм * 2000 м</t>
    </r>
  </si>
  <si>
    <r>
      <rPr>
        <b/>
        <sz val="10"/>
        <rFont val="Arial"/>
      </rPr>
      <t xml:space="preserve">ТУ ПОФ 450мм/900мм*600 м    </t>
    </r>
  </si>
  <si>
    <r>
      <rPr>
        <b/>
        <sz val="10"/>
        <rFont val="Arial"/>
      </rPr>
      <t>ТУ ПОФ 400мм * 2000 м</t>
    </r>
  </si>
  <si>
    <r>
      <rPr>
        <b/>
        <sz val="10"/>
        <rFont val="Arial"/>
      </rPr>
      <t xml:space="preserve">ТУ ПОФ 500мм/1000мм*600 м    </t>
    </r>
  </si>
  <si>
    <r>
      <rPr>
        <b/>
        <sz val="10"/>
        <rFont val="Arial"/>
      </rPr>
      <t xml:space="preserve">ТУ ПОФ 550мм/1100мм*600 м    </t>
    </r>
  </si>
  <si>
    <r>
      <rPr>
        <b/>
        <sz val="10"/>
        <rFont val="Arial"/>
      </rPr>
      <t>ТУ ПОФ 200мм/400мм * 750 м</t>
    </r>
  </si>
  <si>
    <r>
      <rPr>
        <b/>
        <sz val="10"/>
        <rFont val="Arial"/>
      </rPr>
      <t xml:space="preserve">ТУ ПОФ 600мм/1200мм*600 м  </t>
    </r>
  </si>
  <si>
    <r>
      <rPr>
        <b/>
        <sz val="10"/>
        <rFont val="Arial"/>
      </rPr>
      <t xml:space="preserve">ТУ ПОФ 650мм/1300мм*600 м  </t>
    </r>
  </si>
  <si>
    <r>
      <rPr>
        <b/>
        <sz val="10"/>
        <rFont val="Arial"/>
      </rPr>
      <t>ТУ ПОФ 300мм/600мм * 750 м</t>
    </r>
  </si>
  <si>
    <r>
      <rPr>
        <b/>
        <sz val="10"/>
        <rFont val="Arial"/>
      </rPr>
      <t>ТУ ПОФ 750мм/1500мм*600м</t>
    </r>
  </si>
  <si>
    <r>
      <rPr>
        <b/>
        <sz val="10"/>
        <rFont val="Arial"/>
      </rPr>
      <t>ТУ ПОФ 250мм/500мм*800м</t>
    </r>
  </si>
  <si>
    <r>
      <rPr>
        <b/>
        <sz val="10"/>
        <rFont val="Arial"/>
      </rPr>
      <t>ТУ ПОФ 300мм/600мм*800м</t>
    </r>
  </si>
  <si>
    <r>
      <rPr>
        <b/>
        <sz val="10"/>
        <rFont val="Arial"/>
      </rPr>
      <t xml:space="preserve">ТУ ПОФ 500мм/1000мм * 750 м </t>
    </r>
  </si>
  <si>
    <r>
      <rPr>
        <b/>
        <sz val="10"/>
        <rFont val="Arial"/>
      </rPr>
      <t>ТУ ПОФ 350мм/700мм*800м</t>
    </r>
  </si>
  <si>
    <r>
      <rPr>
        <b/>
        <sz val="10"/>
        <rFont val="Arial"/>
      </rPr>
      <t xml:space="preserve">ТУ ПОФ 550мм/1100мм * 750 м </t>
    </r>
  </si>
  <si>
    <r>
      <rPr>
        <b/>
        <sz val="11"/>
        <color theme="1"/>
        <rFont val="Arial"/>
      </rPr>
      <t>Полиолефиновые термоусадочные 5-ти слойные плёнки 30 мкм</t>
    </r>
  </si>
  <si>
    <r>
      <rPr>
        <b/>
        <sz val="10"/>
        <rFont val="Arial"/>
      </rPr>
      <t xml:space="preserve">ТУ ПОФ 600мм/1200мм*1000 м     </t>
    </r>
  </si>
  <si>
    <r>
      <rPr>
        <b/>
        <sz val="10"/>
        <color theme="1"/>
        <rFont val="Arial Cyr"/>
      </rPr>
      <t xml:space="preserve">ПОФ 30 мкм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3-5 дней</t>
    </r>
  </si>
  <si>
    <r>
      <rPr>
        <b/>
        <sz val="10"/>
        <rFont val="Arial"/>
      </rPr>
      <t xml:space="preserve">ТУ ПОФ 450мм/900мм*500 м   </t>
    </r>
  </si>
  <si>
    <t>30мкм</t>
  </si>
  <si>
    <r>
      <rPr>
        <b/>
        <sz val="10"/>
        <rFont val="Arial"/>
      </rPr>
      <t xml:space="preserve">ТУ ПОФ 250мм/500мм*1250 м     </t>
    </r>
  </si>
  <si>
    <r>
      <rPr>
        <b/>
        <sz val="10"/>
        <rFont val="Arial"/>
      </rPr>
      <t xml:space="preserve">ТУ ПОФ 500мм/1000мм*500 м    </t>
    </r>
  </si>
  <si>
    <r>
      <rPr>
        <b/>
        <sz val="10"/>
        <rFont val="Arial"/>
      </rPr>
      <t xml:space="preserve">ТУ ПОФ 300мм/600мм*1250 м     </t>
    </r>
  </si>
  <si>
    <r>
      <rPr>
        <b/>
        <sz val="10"/>
        <rFont val="Arial"/>
      </rPr>
      <t xml:space="preserve">ТУ ПОФ 350мм/700мм*1250 м   </t>
    </r>
  </si>
  <si>
    <r>
      <t>Пищевая ПВХ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стретч-пленка для горячего стола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 xml:space="preserve"> Производство Россия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3-5 дней</t>
    </r>
  </si>
  <si>
    <r>
      <t>Пищевая ПВХ ТУ полурукав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Производство Россия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3-5 дней</t>
    </r>
  </si>
  <si>
    <r>
      <t xml:space="preserve">ПОФ 15 мкм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3-5 дней</t>
    </r>
  </si>
  <si>
    <t>ПОФ 12,5 мкм 
Сроки поставки 3-5 дней</t>
  </si>
  <si>
    <r>
      <t xml:space="preserve">ПОФ 19 мкм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3-5 дней</t>
    </r>
  </si>
  <si>
    <t>ПОФ 25 мкм 
Сроки поставки 3-5 дней</t>
  </si>
  <si>
    <r>
      <t xml:space="preserve">ПОФ 12,5 мкм </t>
    </r>
    <r>
      <rPr>
        <sz val="11"/>
        <rFont val="Calibri"/>
      </rPr>
      <t xml:space="preserve">
</t>
    </r>
    <r>
      <rPr>
        <b/>
        <sz val="10"/>
        <color theme="1"/>
        <rFont val="Arial Cyr"/>
      </rPr>
      <t>Сроки поставки  3-5 дней</t>
    </r>
  </si>
  <si>
    <r>
      <t>Цена за кг с НДС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Джамбо</t>
    </r>
    <r>
      <rPr>
        <b/>
        <sz val="9"/>
        <color theme="1"/>
        <rFont val="Arial"/>
      </rPr>
      <t xml:space="preserve"> рулоны 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430 мм-1650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500-1500 кг</t>
    </r>
  </si>
  <si>
    <r>
      <t>Цена за кг с НДС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Джамбо</t>
    </r>
    <r>
      <rPr>
        <b/>
        <sz val="9"/>
        <color theme="1"/>
        <rFont val="Arial"/>
      </rPr>
      <t xml:space="preserve"> рулоны 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600 мм-1650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1500-3000 кг</t>
    </r>
  </si>
  <si>
    <r>
      <t>Цена за кг с НДС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Джамбо</t>
    </r>
    <r>
      <rPr>
        <b/>
        <sz val="9"/>
        <color theme="1"/>
        <rFont val="Arial"/>
      </rPr>
      <t xml:space="preserve"> рулоны 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600 мм-1650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от 3000-5000 кг</t>
    </r>
  </si>
  <si>
    <t>Цена за кг
с НДС
(закупка от 30 тыс/руб)</t>
  </si>
  <si>
    <t>Цена за кг
с НДС
(закупка от 70 тыс/руб)</t>
  </si>
  <si>
    <r>
      <rPr>
        <b/>
        <sz val="10"/>
        <color theme="1"/>
        <rFont val="Arial"/>
      </rPr>
      <t>Цена за кг</t>
    </r>
    <r>
      <rPr>
        <sz val="11"/>
        <rFont val="Calibri"/>
      </rPr>
      <t xml:space="preserve">
</t>
    </r>
    <r>
      <rPr>
        <b/>
        <sz val="10"/>
        <color theme="1"/>
        <rFont val="Arial"/>
      </rPr>
      <t>с НДС
(закупка от 150 тыс/руб)</t>
    </r>
  </si>
  <si>
    <t>320 руб/кг</t>
  </si>
  <si>
    <t xml:space="preserve">270 руб/кг </t>
  </si>
  <si>
    <t>Цена за кг
с НДС
(закупка от 150 тыс/руб)</t>
  </si>
  <si>
    <t>330 руб/кг</t>
  </si>
  <si>
    <t>340 руб/кг</t>
  </si>
  <si>
    <t>370 руб/кг</t>
  </si>
  <si>
    <t>350 руб/кг</t>
  </si>
  <si>
    <t>380 руб/кг</t>
  </si>
  <si>
    <t>310 руб/кг</t>
  </si>
  <si>
    <t>360 руб/кг</t>
  </si>
  <si>
    <t>390 руб/кг</t>
  </si>
  <si>
    <t>300 руб/кг</t>
  </si>
  <si>
    <t>420 руб/кг</t>
  </si>
  <si>
    <r>
      <rPr>
        <b/>
        <sz val="10"/>
        <rFont val="Arial"/>
      </rPr>
      <t xml:space="preserve">ТУ ПВХ 200мм/400мм *   600 м 
</t>
    </r>
    <r>
      <rPr>
        <b/>
        <sz val="10"/>
        <color rgb="FF00CC99"/>
        <rFont val="Arial"/>
      </rPr>
      <t>(2 рулона в коробке)</t>
    </r>
  </si>
  <si>
    <r>
      <rPr>
        <b/>
        <sz val="10"/>
        <rFont val="Arial"/>
      </rPr>
      <t xml:space="preserve">ТУ ПВХ 250мм/500мм *   600 м 
</t>
    </r>
    <r>
      <rPr>
        <b/>
        <sz val="10"/>
        <color rgb="FF00CC99"/>
        <rFont val="Arial"/>
      </rPr>
      <t>(2 рулона в коробке)</t>
    </r>
  </si>
  <si>
    <r>
      <rPr>
        <b/>
        <sz val="10"/>
        <rFont val="Arial"/>
      </rPr>
      <t xml:space="preserve">ТУ ПВХ 200мм/400мм *   500 м 
</t>
    </r>
    <r>
      <rPr>
        <b/>
        <sz val="10"/>
        <color rgb="FF00CC99"/>
        <rFont val="Arial"/>
      </rPr>
      <t>(2 рулона в коробке)</t>
    </r>
  </si>
  <si>
    <r>
      <rPr>
        <b/>
        <sz val="10"/>
        <rFont val="Arial"/>
      </rPr>
      <t xml:space="preserve">ТУ ПВХ 250мм/500мм *   500 м 
</t>
    </r>
    <r>
      <rPr>
        <b/>
        <sz val="10"/>
        <color rgb="FF00CC99"/>
        <rFont val="Arial"/>
      </rPr>
      <t>(2 рулона в коробке)</t>
    </r>
  </si>
  <si>
    <t>ПОЛОТНО</t>
  </si>
  <si>
    <t>ПОЛУРУКАВ</t>
  </si>
  <si>
    <t>1-ый сорт</t>
  </si>
  <si>
    <t>2-ой сорт</t>
  </si>
  <si>
    <t>Черная не прозрачная</t>
  </si>
  <si>
    <t>Белая не прозрачная</t>
  </si>
  <si>
    <t>161*нетто+26</t>
  </si>
  <si>
    <t>Цветная полупрозрачная</t>
  </si>
  <si>
    <t>2-ой сорт машинная</t>
  </si>
  <si>
    <t>1-ый сорт машинная 150-180%</t>
  </si>
  <si>
    <t>1-ый сорт машинная 220-250%</t>
  </si>
  <si>
    <t>1-ый сорт машинная 280-300%</t>
  </si>
  <si>
    <t>Стрейч пленка машинная
(рулоны 15-17 кг нетто)</t>
  </si>
  <si>
    <t>Стрейч пленка ручная
(рулоны 1-5 кг нетто)</t>
  </si>
  <si>
    <t>Цена за кг по формуле 
с НДС
180-360 рулонов
0,5-1 паллет</t>
  </si>
  <si>
    <t>Цена за кг по формуле 
с НДС
1800-3600 рулонов
5-10 паллет</t>
  </si>
  <si>
    <t>Цена за кг по формуле 
с НДС
720-1440 рулонов
2-4 паллета</t>
  </si>
  <si>
    <t>157*нетто+26</t>
  </si>
  <si>
    <t>125*нетто+26</t>
  </si>
  <si>
    <t>190*нетто+26</t>
  </si>
  <si>
    <t>171*нетто+26</t>
  </si>
  <si>
    <t>181*нетто+26</t>
  </si>
  <si>
    <t>147*нетто+26</t>
  </si>
  <si>
    <t>115*нетто+26</t>
  </si>
  <si>
    <t>180*нетто+26</t>
  </si>
  <si>
    <t>142*нетто+26</t>
  </si>
  <si>
    <t>110*нетто+26</t>
  </si>
  <si>
    <t>175*нетто+26</t>
  </si>
  <si>
    <t>156*нетто+26</t>
  </si>
  <si>
    <t>166*нетто+26</t>
  </si>
  <si>
    <t>Цена за кг
с НДС
30-60 рулонов
0,5-1 паллет</t>
  </si>
  <si>
    <t>Формула расчета: цена*вес нетто+26
Ширины от 150-450 мм и от 1000-1500 мм
расчитываются отдельно по запросу.
Минимальная партия ручной 180 рулонов и 30 рулонов машинной.</t>
  </si>
  <si>
    <t>Цена за кг
с НДС
120-240 рулонов
2-4 паллета</t>
  </si>
  <si>
    <t>Цена за кг
с НДС
300-600 рулонов
5-10 паллет</t>
  </si>
  <si>
    <t>Минимальная партия рулонов</t>
  </si>
  <si>
    <t>Размер м., вес нетто кг.</t>
  </si>
  <si>
    <t>1,2*100 м. 3,6 кг.</t>
  </si>
  <si>
    <t>1,2*50 м. 1,8 кг.</t>
  </si>
  <si>
    <t>1,5*100 м. 4,5 кг.</t>
  </si>
  <si>
    <t>1,5*50 м. 2,25 кг.</t>
  </si>
  <si>
    <t>Цена за рулон
с НДС</t>
  </si>
  <si>
    <t>ВПП «Эконом» Двухслойная
(30 гр.)</t>
  </si>
  <si>
    <t>ВПП «Стандарт» Двухслойная
(40 гр.)</t>
  </si>
  <si>
    <t>1,2*100 м. 4,8 кг.</t>
  </si>
  <si>
    <t>1,2*50 м. 2,4 кг.</t>
  </si>
  <si>
    <t>1,5*100 м. 6 кг.</t>
  </si>
  <si>
    <t>1,5*50 м. 3 кг.</t>
  </si>
  <si>
    <t>ВПП «Эконом» Трехслойная
(50 гр.)</t>
  </si>
  <si>
    <t>1,2*100 м. 6 кг.</t>
  </si>
  <si>
    <t>1,2*50 м. 3 кг.</t>
  </si>
  <si>
    <t>1,5*100 м. 7,5 кг.</t>
  </si>
  <si>
    <t>1,5*50 м. 3,75 кг.</t>
  </si>
  <si>
    <t>ВПП «Стандарт» Трехслойная
(60 гр.)</t>
  </si>
  <si>
    <t>1,2*100 м. 7,2 кг.</t>
  </si>
  <si>
    <t>1,2*50 м. 3,6 кг.</t>
  </si>
  <si>
    <t>1,5*100 м. 9 кг.</t>
  </si>
  <si>
    <t>1,5*50 м. 4,50 кг.</t>
  </si>
  <si>
    <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 xml:space="preserve">втор. резка 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200-500мм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1000 кг-2000 кг</t>
    </r>
  </si>
  <si>
    <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>(узкая)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100-200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5000 кг</t>
    </r>
  </si>
  <si>
    <r>
      <t xml:space="preserve">Цена за кг с НДС
втор. резка
от 200-500 мм
</t>
    </r>
    <r>
      <rPr>
        <b/>
        <u/>
        <sz val="10"/>
        <color theme="1"/>
        <rFont val="Arial"/>
        <family val="2"/>
        <charset val="204"/>
      </rPr>
      <t>5000 кг</t>
    </r>
  </si>
  <si>
    <t>Пакет ВПП-3 Трёхслойная (10см*10см)</t>
  </si>
  <si>
    <t>Цена за пакет
с НДС</t>
  </si>
  <si>
    <t>Минимальная партия пакетов</t>
  </si>
  <si>
    <t>Пакеты Воздушно-пузырчатые</t>
  </si>
  <si>
    <t>Пакет ВПП-3 Трёхслойная (15см*15см)</t>
  </si>
  <si>
    <t>Пакет ВПП-3 Трёхслойная (20см*20см)</t>
  </si>
  <si>
    <t>Пакет ВПП-3 Трёхслойная (30см*30см)</t>
  </si>
  <si>
    <t>Пакет ВПП-3 Трёхслойная (40см*40см)</t>
  </si>
  <si>
    <t>Пакет ВПП-3 Трёхслойная (50см*50см)</t>
  </si>
  <si>
    <t>Пакет ВПП-3 Трёхслойная (60см*50см)</t>
  </si>
  <si>
    <t xml:space="preserve">Пакет ВПП-3 Трёхслойная (10см*10см) +5 клапан с клеевым слоем </t>
  </si>
  <si>
    <t>Пакет ВПП-3 Трёхслойная (15см*15см) +5 клапан с клеевым слоем</t>
  </si>
  <si>
    <t>Пакет ВПП-3 Трёхслойная (20см*20см) +5 клапан с клеевым слоем</t>
  </si>
  <si>
    <t>Пакет ВПП-3 Трёхслойная (30см*30см) +5 клапан с клеевым слоем</t>
  </si>
  <si>
    <t>Пакет ВПП-3 Трёхслойная (40см*40см) +5 клапан с клеевым слоем</t>
  </si>
  <si>
    <t>Пакет ВПП-3 Трёхслойная (50см*50см) +5 клапан с клеевым слоем</t>
  </si>
  <si>
    <t>Пакет ВПП-3 Трёхслойная (60см*50см) +5 клапан с клеевым слоем</t>
  </si>
  <si>
    <t>25 мкм - 22,5
30 мкм - 27
35 мкм - 31,5
40 мкм - 36</t>
  </si>
  <si>
    <t>прозрачная 25-40 мкм для
ламинации и печати</t>
  </si>
  <si>
    <t>прозрачная 20 мкм ламинации и печати</t>
  </si>
  <si>
    <t>прозрачная 25-40 мкм для изготавления пакетов и упаковки товара</t>
  </si>
  <si>
    <t>Пакеты зиплок 40 мкм</t>
  </si>
  <si>
    <t>Размер пакета, вложения в упаковку</t>
  </si>
  <si>
    <t>40мм х 60мм (упак. 100 шт.)</t>
  </si>
  <si>
    <t>50мм х 70мм (упак. 100 шт.)</t>
  </si>
  <si>
    <t>60мм х 80мм (упак. 100 шт.)</t>
  </si>
  <si>
    <t>70мм х 100мм (упак. 100 шт.)</t>
  </si>
  <si>
    <t>80мм х 120мм (упак. 100 шт.)</t>
  </si>
  <si>
    <t>80мм х 180мм (упак. 100 шт.)</t>
  </si>
  <si>
    <t>80мм х 180мм КОРОБ (100 уп по 100 шт)</t>
  </si>
  <si>
    <t>100мм х 100мм КОРОБ (120 уп по 100 шт)</t>
  </si>
  <si>
    <t>100мм х 150мм (упак. 100 шт.)</t>
  </si>
  <si>
    <t>120мм х 170мм (упак. 100 шт.)</t>
  </si>
  <si>
    <t>120мм х 180мм (упак. 100 шт.)</t>
  </si>
  <si>
    <t>150мм х 200мм (упак. 100 шт.)</t>
  </si>
  <si>
    <t>150мм х 220мм (упак. 100 шт.)</t>
  </si>
  <si>
    <t>180мм х 250мм (упак. 100 шт.)</t>
  </si>
  <si>
    <t>200мм х 250мм (упак. 100 шт.)</t>
  </si>
  <si>
    <t>200мм х 300мм (упак. 100 шт.)</t>
  </si>
  <si>
    <t>250мм х 300мм (упак. 100 шт.)</t>
  </si>
  <si>
    <t>250мм х 350мм (упак. 100 шт.)</t>
  </si>
  <si>
    <t>300мм х 400мм (упак. 100 шт.)</t>
  </si>
  <si>
    <t>350мм х 450мм (упак. 100 шт.)</t>
  </si>
  <si>
    <t>Пакеты зиплок 60 мкм</t>
  </si>
  <si>
    <t>80мм х 180мм КОРОБ (40 уп по 100 шт)</t>
  </si>
  <si>
    <t>100мм х 100мм КОРОБ (50 уп по 100 шт)</t>
  </si>
  <si>
    <t>300мм х 400мм КОРОБ (5 уп по 100 шт)</t>
  </si>
  <si>
    <t>350мм х 450мм КОРОБ (5 уп по 100 шт)</t>
  </si>
  <si>
    <t>400мм х 500мм (6 уп по 100 шт)</t>
  </si>
  <si>
    <t>Пакеты зиплок 100 мкм</t>
  </si>
  <si>
    <t>100мм х 100мм КОРОБ (40 уп по 100 шт)</t>
  </si>
  <si>
    <t>120мм х 180мм КОРОБ (25 уп по 100 шт)</t>
  </si>
  <si>
    <t>400мм х 500мм (4 уп по 100 шт)</t>
  </si>
  <si>
    <t>400мм х 500мм КОРОБ (30 уп по 100 шт)</t>
  </si>
  <si>
    <t>*Образцы в виде отрезков бесплатно, в виде рулонов платные
**Минимальная партия заказа от 200 кг.</t>
  </si>
  <si>
    <t>*Стоимость пакетов под запайку, майка и фасовка считается индивидуально по запросу 
(ТЗ: тощина, размеры, кол-во)
**Образцы пакетов бесплатно
***Минимальная партия заказа от 10000 шт.</t>
  </si>
  <si>
    <t>*Стоимость пакетов расчитывается индивидуально по запросу 
(ТЗ: тощина, размеры, кол-во), клапан 30-50 мм
**Образцы пакетов бесплатно
***Минимальная партия заказа от 10000 шт.</t>
  </si>
  <si>
    <t>*Минимальная партия заказа от 30 тыс/руб
**Поставка кратна Упаковкам или Коробам</t>
  </si>
  <si>
    <t>*Образцы пакетов бесплатно
**Минимальная партия заказа от 25000 шт.</t>
  </si>
  <si>
    <r>
      <t>*Минимальная партия заказа от 30 тыс/руб</t>
    </r>
    <r>
      <rPr>
        <sz val="11"/>
        <rFont val="Calibri"/>
        <family val="2"/>
        <charset val="204"/>
      </rPr>
      <t xml:space="preserve">
</t>
    </r>
    <r>
      <rPr>
        <b/>
        <sz val="10"/>
        <rFont val="Arial Cyr"/>
      </rPr>
      <t>**Образцы только в виде рулонов платные</t>
    </r>
  </si>
  <si>
    <t>*Минимальная партия заказа от 30 тыс/руб
**Образцы только в виде рулонов платные
***Изготовление полотна от 12,5/15/19/25/30 мкм шириной 
от 150 до 1250 мм при заказе свыше 500 кг</t>
  </si>
  <si>
    <t>*Минимальная партия заказа от 30 тыс/руб
**Образцы только в виде рулонов платные</t>
  </si>
  <si>
    <t>Цена за упаковку
с НДС
от 80 тыс/руб</t>
  </si>
  <si>
    <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 xml:space="preserve">e-mail: </t>
    </r>
    <r>
      <rPr>
        <u/>
        <sz val="12"/>
        <color rgb="FF0000FF"/>
        <rFont val="Arial"/>
      </rPr>
      <t>zakaz@royal-pack.ru</t>
    </r>
  </si>
  <si>
    <r>
      <t>Доброго дня уважаемые!</t>
    </r>
    <r>
      <rPr>
        <sz val="11"/>
        <rFont val="Calibri"/>
      </rPr>
      <t xml:space="preserve">
</t>
    </r>
    <r>
      <rPr>
        <sz val="12"/>
        <rFont val="Arial"/>
      </rPr>
      <t>Представляем наш прайс-лист для ознакомления!</t>
    </r>
    <r>
      <rPr>
        <sz val="11"/>
        <rFont val="Calibri"/>
      </rPr>
      <t xml:space="preserve">
</t>
    </r>
    <r>
      <rPr>
        <sz val="12"/>
        <rFont val="Arial"/>
      </rPr>
      <t>Более подробную информацию и точные расчеты вы можете получить по контактам ниже.</t>
    </r>
    <r>
      <rPr>
        <sz val="11"/>
        <rFont val="Calibri"/>
      </rPr>
      <t xml:space="preserve">
</t>
    </r>
    <r>
      <rPr>
        <sz val="12"/>
        <rFont val="Arial"/>
      </rPr>
      <t xml:space="preserve">tel: +7 (499) 399-15-33, </t>
    </r>
    <r>
      <rPr>
        <sz val="11"/>
        <rFont val="Calibri"/>
      </rPr>
      <t xml:space="preserve">
</t>
    </r>
    <r>
      <rPr>
        <sz val="12"/>
        <rFont val="Arial"/>
      </rPr>
      <t xml:space="preserve">tel: +7 (977) 885-15-33 Whatsupp, </t>
    </r>
    <r>
      <rPr>
        <sz val="11"/>
        <rFont val="Calibri"/>
      </rPr>
      <t xml:space="preserve">
</t>
    </r>
    <r>
      <rPr>
        <sz val="12"/>
        <rFont val="Arial"/>
      </rPr>
      <t>e-mail: zakaz@royal-pack.ru</t>
    </r>
  </si>
  <si>
    <t>Цена за упаковку
с НДС
от 30 тыс/руб</t>
  </si>
  <si>
    <t>ТУ ПОФ 500мм/1000мм *1000 м</t>
  </si>
  <si>
    <t>ТУ ПОФ 200мм/400мм*800м</t>
  </si>
  <si>
    <t>ТУ ПОФ 450мм/900мм *  650 м</t>
  </si>
  <si>
    <t>ТУ ПОФ 250мм/500мм * 750 м</t>
  </si>
  <si>
    <t>ТУ ПОФ 350мм/700мм * 750 м</t>
  </si>
  <si>
    <t>ТУ ПОФ 400мм/800мм * 750 м</t>
  </si>
  <si>
    <t>ТУ ПОФ 450мм/900мм * 750 м</t>
  </si>
  <si>
    <t xml:space="preserve">ТУ ПОФ 200мм/400мм *  650 м  </t>
  </si>
  <si>
    <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 xml:space="preserve">втор. резка 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200-500мм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300-1000 кг</t>
    </r>
  </si>
  <si>
    <t>*Образцы в виде отрезков бесплатно, в виде рулонов платные
**Минимальная партия от 250 кг.</t>
  </si>
  <si>
    <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 xml:space="preserve">втор. резка 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200-500мм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200-300 кг</t>
    </r>
  </si>
  <si>
    <r>
      <t>Цена за кг с НДС</t>
    </r>
    <r>
      <rPr>
        <sz val="11"/>
        <rFont val="Calibri"/>
      </rPr>
      <t xml:space="preserve">
</t>
    </r>
    <r>
      <rPr>
        <b/>
        <sz val="9"/>
        <color theme="1"/>
        <rFont val="Arial"/>
      </rPr>
      <t>(узкая)</t>
    </r>
    <r>
      <rPr>
        <sz val="11"/>
        <rFont val="Calibri"/>
      </rPr>
      <t xml:space="preserve">
</t>
    </r>
    <r>
      <rPr>
        <b/>
        <sz val="9"/>
        <color theme="1"/>
        <rFont val="Arial"/>
      </rPr>
      <t>от 100-200 мм</t>
    </r>
    <r>
      <rPr>
        <sz val="11"/>
        <rFont val="Calibri"/>
      </rPr>
      <t xml:space="preserve">
</t>
    </r>
    <r>
      <rPr>
        <b/>
        <u/>
        <sz val="10"/>
        <color theme="1"/>
        <rFont val="Arial"/>
      </rPr>
      <t>200-300 кг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</si>
</sst>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1"/>
      <name val="Calibri"/>
    </font>
    <font>
      <sz val="10"/>
      <name val="Arial Cyr"/>
    </font>
    <font>
      <b/>
      <sz val="10"/>
      <color rgb="FF008000"/>
      <name val="Arial Cyr"/>
    </font>
    <font>
      <sz val="10"/>
      <name val="Arial"/>
    </font>
    <font>
      <sz val="10"/>
      <name val="Cooper Black"/>
    </font>
    <font>
      <sz val="8"/>
      <name val="Arial Cyr"/>
    </font>
    <font>
      <b/>
      <i/>
      <sz val="10"/>
      <name val="Arial"/>
    </font>
    <font>
      <b/>
      <sz val="12"/>
      <name val="Arial"/>
    </font>
    <font>
      <u/>
      <sz val="12"/>
      <color theme="10"/>
      <name val="Arial Cyr"/>
    </font>
    <font>
      <b/>
      <sz val="9"/>
      <color theme="1"/>
      <name val="Arial"/>
    </font>
    <font>
      <b/>
      <sz val="9"/>
      <color theme="1"/>
      <name val="Arial"/>
    </font>
    <font>
      <b/>
      <sz val="10"/>
      <color theme="1"/>
      <name val="Arial"/>
    </font>
    <font>
      <b/>
      <sz val="10"/>
      <color theme="1"/>
      <name val="Arial Cyr"/>
    </font>
    <font>
      <b/>
      <sz val="10"/>
      <name val="Arial"/>
    </font>
    <font>
      <b/>
      <sz val="10"/>
      <name val="Arial"/>
    </font>
    <font>
      <sz val="10"/>
      <name val="Arial Cyr"/>
    </font>
    <font>
      <b/>
      <sz val="12"/>
      <name val="Arial"/>
    </font>
    <font>
      <b/>
      <sz val="10"/>
      <color rgb="FF000000"/>
      <name val="Arial"/>
    </font>
    <font>
      <sz val="10"/>
      <name val="Arial"/>
    </font>
    <font>
      <b/>
      <sz val="18"/>
      <name val="Cooper Black"/>
    </font>
    <font>
      <b/>
      <sz val="9"/>
      <color theme="1"/>
      <name val="Arial"/>
    </font>
    <font>
      <b/>
      <sz val="10"/>
      <name val="Arial Cyr"/>
    </font>
    <font>
      <sz val="18"/>
      <name val="Cooper Black"/>
    </font>
    <font>
      <b/>
      <sz val="10"/>
      <color theme="1"/>
      <name val="Arial"/>
    </font>
    <font>
      <b/>
      <sz val="10"/>
      <color rgb="FF008000"/>
      <name val="Arial Cyr"/>
    </font>
    <font>
      <sz val="12"/>
      <name val="Arial"/>
    </font>
    <font>
      <b/>
      <sz val="10"/>
      <color rgb="FF003300"/>
      <name val="Arial"/>
    </font>
    <font>
      <sz val="10"/>
      <color rgb="FF003300"/>
      <name val="Calibri"/>
    </font>
    <font>
      <b/>
      <sz val="10"/>
      <color rgb="FF003300"/>
      <name val="Calibri"/>
    </font>
    <font>
      <sz val="10"/>
      <color rgb="FF003300"/>
      <name val="Arial"/>
    </font>
    <font>
      <b/>
      <sz val="10"/>
      <color theme="1"/>
      <name val="Calibri"/>
    </font>
    <font>
      <sz val="10"/>
      <color theme="1"/>
      <name val="Calibri"/>
    </font>
    <font>
      <sz val="11"/>
      <color rgb="FF003300"/>
      <name val="Calibri"/>
    </font>
    <font>
      <sz val="8"/>
      <name val="Arial"/>
    </font>
    <font>
      <b/>
      <sz val="7"/>
      <color theme="1"/>
      <name val="Arial"/>
    </font>
    <font>
      <b/>
      <sz val="10"/>
      <color rgb="FFFF0000"/>
      <name val="Arial Cyr"/>
    </font>
    <font>
      <b/>
      <sz val="10"/>
      <color rgb="FFFF0000"/>
      <name val="Arial Cyr"/>
    </font>
    <font>
      <b/>
      <sz val="8"/>
      <color rgb="FFFF0000"/>
      <name val="Arial Cyr"/>
    </font>
    <font>
      <b/>
      <sz val="10"/>
      <color rgb="FFFF0000"/>
      <name val="Arial"/>
    </font>
    <font>
      <sz val="12"/>
      <name val="Arial Cyr"/>
    </font>
    <font>
      <b/>
      <sz val="11"/>
      <name val="Arial"/>
    </font>
    <font>
      <b/>
      <sz val="10"/>
      <name val="Arial Cyr"/>
    </font>
    <font>
      <b/>
      <sz val="11"/>
      <color theme="1"/>
      <name val="Arial"/>
    </font>
    <font>
      <u/>
      <sz val="12"/>
      <color rgb="FF0000FF"/>
      <name val="Arial"/>
    </font>
    <font>
      <b/>
      <u/>
      <sz val="10"/>
      <color theme="1"/>
      <name val="Arial"/>
    </font>
    <font>
      <b/>
      <u/>
      <sz val="9"/>
      <color theme="1"/>
      <name val="Arial"/>
    </font>
    <font>
      <b/>
      <sz val="10"/>
      <color rgb="FF00CC99"/>
      <name val="Arial"/>
    </font>
    <font>
      <b/>
      <sz val="9"/>
      <color rgb="FF000000"/>
      <name val="Tahoma"/>
    </font>
    <font>
      <sz val="10"/>
      <color rgb="FF003300"/>
      <name val="Arial"/>
      <family val="2"/>
      <charset val="204"/>
    </font>
    <font>
      <sz val="11"/>
      <name val="Calibri"/>
      <family val="2"/>
      <charset val="204"/>
    </font>
    <font>
      <b/>
      <sz val="10"/>
      <name val="Arial Cyr"/>
      <charset val="204"/>
    </font>
    <font>
      <b/>
      <sz val="9"/>
      <color theme="1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2"/>
      <name val="Arial"/>
      <family val="2"/>
      <charset val="204"/>
    </font>
    <font>
      <sz val="8"/>
      <name val="Calibri"/>
      <family val="2"/>
      <charset val="204"/>
    </font>
    <font>
      <b/>
      <u/>
      <sz val="10"/>
      <color theme="1"/>
      <name val="Arial"/>
      <family val="2"/>
      <charset val="204"/>
    </font>
    <font>
      <b/>
      <sz val="10"/>
      <color rgb="FF000000"/>
      <name val="Arial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</patternFill>
    </fill>
    <fill>
      <patternFill patternType="solid">
        <fgColor rgb="FF99FFCC"/>
      </patternFill>
    </fill>
    <fill>
      <patternFill patternType="solid">
        <fgColor theme="0"/>
      </patternFill>
    </fill>
    <fill>
      <patternFill patternType="solid">
        <fgColor rgb="FF99FFCC"/>
      </patternFill>
    </fill>
    <fill>
      <patternFill patternType="solid">
        <fgColor rgb="FFFFFFFF"/>
      </patternFill>
    </fill>
    <fill>
      <patternFill patternType="solid">
        <fgColor theme="0"/>
      </patternFill>
    </fill>
    <fill>
      <patternFill patternType="solid">
        <fgColor rgb="FFFFFFFF"/>
      </patternFill>
    </fill>
    <fill>
      <patternFill patternType="solid">
        <fgColor theme="0"/>
      </patternFill>
    </fill>
    <fill>
      <patternFill patternType="solid">
        <fgColor rgb="FF99FFCC"/>
      </patternFill>
    </fill>
    <fill>
      <patternFill patternType="solid">
        <fgColor rgb="FFFFFF00"/>
      </patternFill>
    </fill>
    <fill>
      <patternFill patternType="solid">
        <fgColor rgb="FF99FFCC"/>
      </patternFill>
    </fill>
    <fill>
      <patternFill patternType="solid">
        <fgColor theme="0"/>
      </patternFill>
    </fill>
    <fill>
      <patternFill patternType="solid">
        <fgColor rgb="FF04FE99"/>
        <bgColor indexed="64"/>
      </patternFill>
    </fill>
    <fill>
      <patternFill patternType="solid">
        <fgColor theme="0"/>
        <bgColor indexed="64"/>
      </patternFill>
    </fill>
  </fills>
  <borders count="5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rgb="FF000000"/>
      </left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thick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thick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theme="6" tint="-0.499984740745262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double">
        <color theme="6" tint="-0.499984740745262"/>
      </top>
      <bottom style="thick">
        <color rgb="FF000000"/>
      </bottom>
      <diagonal/>
    </border>
    <border>
      <left/>
      <right/>
      <top style="double">
        <color theme="6" tint="-0.499984740745262"/>
      </top>
      <bottom style="thick">
        <color rgb="FF000000"/>
      </bottom>
      <diagonal/>
    </border>
    <border>
      <left/>
      <right style="thick">
        <color rgb="FF000000"/>
      </right>
      <top style="double">
        <color theme="6" tint="-0.499984740745262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rgb="FF000000"/>
      </left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ck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ck">
        <color rgb="FF000000"/>
      </right>
      <top style="double">
        <color theme="6" tint="-0.499984740745262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rgb="FF000000"/>
      </left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ck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rgb="FF000000"/>
      </left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 style="thick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/>
      <bottom style="double">
        <color theme="6" tint="-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double">
        <color theme="6" tint="-0.499984740745262"/>
      </bottom>
      <diagonal/>
    </border>
    <border>
      <left/>
      <right style="thin">
        <color rgb="FF000000"/>
      </right>
      <top/>
      <bottom style="double">
        <color theme="6" tint="-0.499984740745262"/>
      </bottom>
      <diagonal/>
    </border>
    <border>
      <left style="double">
        <color rgb="FF000000"/>
      </left>
      <right style="thick">
        <color rgb="FF000000"/>
      </right>
      <top style="double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uble">
        <color theme="6" tint="-0.499984740745262"/>
      </bottom>
      <diagonal/>
    </border>
    <border>
      <left style="thin">
        <color rgb="FF000000"/>
      </left>
      <right style="double">
        <color rgb="FF000000"/>
      </right>
      <top/>
      <bottom style="double">
        <color theme="6" tint="-0.499984740745262"/>
      </bottom>
      <diagonal/>
    </border>
    <border>
      <left style="double">
        <color rgb="FF000000"/>
      </left>
      <right style="thick">
        <color rgb="FF000000"/>
      </right>
      <top/>
      <bottom style="double">
        <color rgb="FF000000"/>
      </bottom>
      <diagonal/>
    </border>
    <border>
      <left/>
      <right/>
      <top/>
      <bottom style="double">
        <color theme="6" tint="-0.499984740745262"/>
      </bottom>
      <diagonal/>
    </border>
    <border>
      <left/>
      <right style="thin">
        <color rgb="FF000000"/>
      </right>
      <top/>
      <bottom style="double">
        <color theme="6" tint="-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double">
        <color theme="6" tint="-0.499984740745262"/>
      </top>
      <bottom/>
      <diagonal/>
    </border>
    <border>
      <left/>
      <right/>
      <top style="double">
        <color theme="6" tint="-0.499984740745262"/>
      </top>
      <bottom/>
      <diagonal/>
    </border>
    <border>
      <left/>
      <right/>
      <top style="double">
        <color theme="6" tint="-0.499984740745262"/>
      </top>
      <bottom/>
      <diagonal/>
    </border>
    <border>
      <left/>
      <right/>
      <top style="double">
        <color theme="6" tint="-0.499984740745262"/>
      </top>
      <bottom/>
      <diagonal/>
    </border>
    <border>
      <left/>
      <right/>
      <top style="double">
        <color theme="6" tint="-0.499984740745262"/>
      </top>
      <bottom/>
      <diagonal/>
    </border>
    <border>
      <left/>
      <right/>
      <top style="double">
        <color theme="6" tint="-0.499984740745262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thin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medium">
        <color rgb="FF000000"/>
      </right>
      <top/>
      <bottom style="double">
        <color theme="6" tint="-0.499984740745262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double">
        <color theme="6" tint="-0.499984740745262"/>
      </top>
      <bottom style="double">
        <color theme="6" tint="-0.499984740745262"/>
      </bottom>
      <diagonal/>
    </border>
    <border>
      <left/>
      <right style="medium">
        <color rgb="FF000000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double">
        <color rgb="FF000000"/>
      </bottom>
      <diagonal/>
    </border>
    <border>
      <left/>
      <right style="thick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double">
        <color theme="6" tint="-0.499984740745262"/>
      </bottom>
      <diagonal/>
    </border>
    <border>
      <left/>
      <right/>
      <top style="thick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medium">
        <color rgb="FF000000"/>
      </right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indexed="64"/>
      </top>
      <bottom style="double">
        <color indexed="64"/>
      </bottom>
      <diagonal/>
    </border>
    <border>
      <left style="medium">
        <color rgb="FF000000"/>
      </left>
      <right/>
      <top style="double">
        <color theme="6" tint="-0.499984740745262"/>
      </top>
      <bottom style="double">
        <color rgb="FF000000"/>
      </bottom>
      <diagonal/>
    </border>
    <border>
      <left/>
      <right/>
      <top style="double">
        <color theme="6" tint="-0.499984740745262"/>
      </top>
      <bottom style="double">
        <color rgb="FF000000"/>
      </bottom>
      <diagonal/>
    </border>
    <border>
      <left/>
      <right style="medium">
        <color rgb="FF000000"/>
      </right>
      <top style="double">
        <color theme="6" tint="-0.499984740745262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double">
        <color theme="6" tint="-0.499984740745262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double">
        <color theme="6" tint="-0.499984740745262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theme="6" tint="-0.499984740745262"/>
      </top>
      <bottom style="double">
        <color indexed="64"/>
      </bottom>
      <diagonal/>
    </border>
    <border>
      <left style="thin">
        <color rgb="FF000000"/>
      </left>
      <right/>
      <top style="double">
        <color theme="6" tint="-0.499984740745262"/>
      </top>
      <bottom style="double">
        <color indexed="64"/>
      </bottom>
      <diagonal/>
    </border>
    <border>
      <left style="thin">
        <color rgb="FF000000"/>
      </left>
      <right style="medium">
        <color rgb="FF000000"/>
      </right>
      <top style="double">
        <color theme="6" tint="-0.499984740745262"/>
      </top>
      <bottom style="double">
        <color indexed="64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double">
        <color theme="6" tint="-0.499984740745262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theme="6" tint="-0.499984740745262"/>
      </top>
      <bottom/>
      <diagonal/>
    </border>
    <border>
      <left/>
      <right style="thick">
        <color indexed="64"/>
      </right>
      <top style="double">
        <color theme="6" tint="-0.499984740745262"/>
      </top>
      <bottom style="double">
        <color theme="6" tint="-0.499984740745262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 style="thin">
        <color rgb="FF000000"/>
      </left>
      <right style="thick">
        <color indexed="64"/>
      </right>
      <top style="double">
        <color theme="6" tint="-0.499984740745262"/>
      </top>
      <bottom style="double">
        <color rgb="FF000000"/>
      </bottom>
      <diagonal/>
    </border>
    <border>
      <left style="thick">
        <color indexed="64"/>
      </left>
      <right/>
      <top/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ck">
        <color indexed="64"/>
      </top>
      <bottom/>
      <diagonal/>
    </border>
    <border>
      <left/>
      <right style="thin">
        <color rgb="FF000000"/>
      </right>
      <top style="thick">
        <color indexed="64"/>
      </top>
      <bottom/>
      <diagonal/>
    </border>
    <border>
      <left style="medium">
        <color rgb="FF000000"/>
      </left>
      <right style="thin">
        <color rgb="FF000000"/>
      </right>
      <top style="thick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medium">
        <color rgb="FF000000"/>
      </bottom>
      <diagonal/>
    </border>
    <border>
      <left style="thin">
        <color rgb="FF000000"/>
      </left>
      <right/>
      <top style="thick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indexed="64"/>
      </top>
      <bottom style="medium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rgb="FF000000"/>
      </left>
      <right style="thin">
        <color indexed="64"/>
      </right>
      <top style="double">
        <color indexed="64"/>
      </top>
      <bottom style="thin">
        <color rgb="FF000000"/>
      </bottom>
      <diagonal/>
    </border>
    <border>
      <left style="thin">
        <color rgb="FF000000"/>
      </left>
      <right/>
      <top style="double">
        <color theme="6" tint="-0.499984740745262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double">
        <color theme="6" tint="-0.499984740745262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double">
        <color theme="6" tint="-0.499984740745262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ck">
        <color indexed="64"/>
      </top>
      <bottom style="double">
        <color theme="6" tint="-0.499984740745262"/>
      </bottom>
      <diagonal/>
    </border>
    <border>
      <left style="thin">
        <color indexed="64"/>
      </left>
      <right/>
      <top style="thick">
        <color indexed="64"/>
      </top>
      <bottom style="double">
        <color theme="6" tint="-0.499984740745262"/>
      </bottom>
      <diagonal/>
    </border>
    <border>
      <left style="thin">
        <color indexed="64"/>
      </left>
      <right style="thick">
        <color indexed="64"/>
      </right>
      <top style="double">
        <color theme="6" tint="-0.499984740745262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double">
        <color indexed="64"/>
      </top>
      <bottom/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double">
        <color theme="6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double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ck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 style="double">
        <color theme="6" tint="-0.499984740745262"/>
      </top>
      <bottom/>
      <diagonal/>
    </border>
    <border>
      <left/>
      <right style="thin">
        <color indexed="64"/>
      </right>
      <top style="double">
        <color theme="6" tint="-0.499984740745262"/>
      </top>
      <bottom/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 applyFill="0" applyBorder="0"/>
    <xf numFmtId="0" fontId="49" fillId="0" borderId="0" applyFill="0" applyBorder="0"/>
    <xf numFmtId="0" fontId="33" fillId="0" borderId="0"/>
  </cellStyleXfs>
  <cellXfs count="869">
    <xf numFmtId="0" fontId="1" fillId="0" borderId="0" xfId="0" applyNumberFormat="1" applyFont="1"/>
    <xf numFmtId="0" fontId="2" fillId="0" borderId="0" xfId="0" applyNumberFormat="1" applyFont="1"/>
    <xf numFmtId="4" fontId="3" fillId="0" borderId="0" xfId="0" applyNumberFormat="1" applyFont="1" applyAlignment="1">
      <alignment horizontal="right" vertical="center"/>
    </xf>
    <xf numFmtId="0" fontId="5" fillId="0" borderId="0" xfId="0" applyNumberFormat="1" applyFont="1" applyAlignment="1">
      <alignment horizontal="center" vertical="center"/>
    </xf>
    <xf numFmtId="0" fontId="7" fillId="4" borderId="12" xfId="0" applyNumberFormat="1" applyFont="1" applyFill="1" applyBorder="1" applyAlignment="1" applyProtection="1">
      <alignment horizontal="center" wrapText="1"/>
      <protection hidden="1"/>
    </xf>
    <xf numFmtId="0" fontId="8" fillId="4" borderId="23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25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27" xfId="0" applyNumberFormat="1" applyFont="1" applyFill="1" applyBorder="1" applyAlignment="1" applyProtection="1">
      <alignment horizontal="center" vertical="center" wrapText="1"/>
      <protection hidden="1"/>
    </xf>
    <xf numFmtId="4" fontId="9" fillId="4" borderId="29" xfId="0" applyNumberFormat="1" applyFont="1" applyFill="1" applyBorder="1" applyAlignment="1" applyProtection="1">
      <alignment horizontal="center" vertical="center" wrapText="1"/>
      <protection hidden="1"/>
    </xf>
    <xf numFmtId="4" fontId="9" fillId="4" borderId="31" xfId="0" applyNumberFormat="1" applyFont="1" applyFill="1" applyBorder="1" applyAlignment="1" applyProtection="1">
      <alignment horizontal="center" vertical="center" wrapText="1"/>
      <protection hidden="1"/>
    </xf>
    <xf numFmtId="0" fontId="12" fillId="3" borderId="33" xfId="0" applyNumberFormat="1" applyFont="1" applyFill="1" applyBorder="1" applyAlignment="1">
      <alignment horizontal="center" vertical="center" wrapText="1"/>
    </xf>
    <xf numFmtId="0" fontId="13" fillId="5" borderId="34" xfId="0" applyNumberFormat="1" applyFont="1" applyFill="1" applyBorder="1" applyAlignment="1">
      <alignment horizontal="left" vertical="distributed" wrapText="1"/>
    </xf>
    <xf numFmtId="0" fontId="13" fillId="3" borderId="35" xfId="0" applyNumberFormat="1" applyFont="1" applyFill="1" applyBorder="1" applyAlignment="1">
      <alignment horizontal="center" vertical="distributed"/>
    </xf>
    <xf numFmtId="0" fontId="13" fillId="3" borderId="1" xfId="0" applyNumberFormat="1" applyFont="1" applyFill="1" applyBorder="1" applyAlignment="1">
      <alignment horizontal="left" vertical="distributed" wrapText="1"/>
    </xf>
    <xf numFmtId="0" fontId="13" fillId="3" borderId="37" xfId="0" applyNumberFormat="1" applyFont="1" applyFill="1" applyBorder="1" applyAlignment="1">
      <alignment horizontal="left" vertical="distributed"/>
    </xf>
    <xf numFmtId="0" fontId="15" fillId="0" borderId="0" xfId="0" applyNumberFormat="1" applyFont="1"/>
    <xf numFmtId="0" fontId="12" fillId="3" borderId="59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left" vertical="distributed"/>
    </xf>
    <xf numFmtId="0" fontId="13" fillId="3" borderId="1" xfId="0" applyNumberFormat="1" applyFont="1" applyFill="1" applyBorder="1" applyAlignment="1">
      <alignment horizontal="center" vertical="distributed"/>
    </xf>
    <xf numFmtId="0" fontId="13" fillId="3" borderId="60" xfId="0" applyNumberFormat="1" applyFont="1" applyFill="1" applyBorder="1" applyAlignment="1">
      <alignment horizontal="left" vertical="distributed"/>
    </xf>
    <xf numFmtId="0" fontId="13" fillId="3" borderId="61" xfId="0" applyNumberFormat="1" applyFont="1" applyFill="1" applyBorder="1" applyAlignment="1">
      <alignment horizontal="center" vertical="distributed"/>
    </xf>
    <xf numFmtId="0" fontId="13" fillId="3" borderId="62" xfId="0" applyNumberFormat="1" applyFont="1" applyFill="1" applyBorder="1" applyAlignment="1">
      <alignment horizontal="center" vertical="distributed"/>
    </xf>
    <xf numFmtId="4" fontId="18" fillId="0" borderId="0" xfId="0" applyNumberFormat="1" applyFont="1" applyAlignment="1">
      <alignment horizontal="right" vertical="center"/>
    </xf>
    <xf numFmtId="0" fontId="20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21" fillId="0" borderId="0" xfId="0" applyNumberFormat="1" applyFont="1"/>
    <xf numFmtId="0" fontId="9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27" xfId="0" applyNumberFormat="1" applyFont="1" applyFill="1" applyBorder="1" applyAlignment="1" applyProtection="1">
      <alignment horizontal="center" vertical="center" wrapText="1"/>
      <protection hidden="1"/>
    </xf>
    <xf numFmtId="0" fontId="13" fillId="5" borderId="34" xfId="0" applyNumberFormat="1" applyFont="1" applyFill="1" applyBorder="1" applyAlignment="1">
      <alignment horizontal="center" vertical="distributed"/>
    </xf>
    <xf numFmtId="0" fontId="13" fillId="5" borderId="74" xfId="0" applyNumberFormat="1" applyFont="1" applyFill="1" applyBorder="1" applyAlignment="1">
      <alignment horizontal="center" vertical="distributed"/>
    </xf>
    <xf numFmtId="0" fontId="13" fillId="3" borderId="77" xfId="0" applyNumberFormat="1" applyFont="1" applyFill="1" applyBorder="1" applyAlignment="1">
      <alignment horizontal="left" vertical="distributed" wrapText="1"/>
    </xf>
    <xf numFmtId="0" fontId="9" fillId="4" borderId="82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83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84" xfId="0" applyNumberFormat="1" applyFont="1" applyFill="1" applyBorder="1" applyAlignment="1">
      <alignment horizontal="center" vertical="center" wrapText="1"/>
    </xf>
    <xf numFmtId="0" fontId="9" fillId="4" borderId="83" xfId="0" applyNumberFormat="1" applyFont="1" applyFill="1" applyBorder="1" applyAlignment="1" applyProtection="1">
      <alignment horizontal="center" vertical="center" wrapText="1"/>
      <protection hidden="1"/>
    </xf>
    <xf numFmtId="4" fontId="9" fillId="4" borderId="85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86" xfId="0" applyNumberFormat="1" applyFont="1" applyFill="1" applyBorder="1" applyAlignment="1">
      <alignment horizontal="center" vertical="center" wrapText="1"/>
    </xf>
    <xf numFmtId="0" fontId="20" fillId="4" borderId="93" xfId="0" applyNumberFormat="1" applyFont="1" applyFill="1" applyBorder="1" applyAlignment="1" applyProtection="1">
      <alignment horizontal="center" vertical="center" wrapText="1"/>
      <protection hidden="1"/>
    </xf>
    <xf numFmtId="0" fontId="23" fillId="4" borderId="82" xfId="0" applyNumberFormat="1" applyFont="1" applyFill="1" applyBorder="1" applyAlignment="1" applyProtection="1">
      <alignment horizontal="center" vertical="center" wrapText="1"/>
      <protection hidden="1"/>
    </xf>
    <xf numFmtId="0" fontId="20" fillId="4" borderId="94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0" xfId="0" applyNumberFormat="1" applyFont="1"/>
    <xf numFmtId="0" fontId="20" fillId="4" borderId="99" xfId="0" applyNumberFormat="1" applyFont="1" applyFill="1" applyBorder="1" applyAlignment="1" applyProtection="1">
      <alignment horizontal="center" vertical="center" wrapText="1"/>
      <protection hidden="1"/>
    </xf>
    <xf numFmtId="2" fontId="26" fillId="0" borderId="100" xfId="0" applyNumberFormat="1" applyFont="1" applyBorder="1" applyAlignment="1">
      <alignment horizontal="center" vertical="center" wrapText="1"/>
    </xf>
    <xf numFmtId="2" fontId="27" fillId="0" borderId="101" xfId="0" applyNumberFormat="1" applyFont="1" applyBorder="1" applyAlignment="1">
      <alignment horizontal="center" vertical="center" wrapText="1"/>
    </xf>
    <xf numFmtId="2" fontId="27" fillId="0" borderId="102" xfId="0" applyNumberFormat="1" applyFont="1" applyBorder="1" applyAlignment="1">
      <alignment horizontal="center" vertical="center" wrapText="1"/>
    </xf>
    <xf numFmtId="2" fontId="28" fillId="0" borderId="120" xfId="0" applyNumberFormat="1" applyFont="1" applyBorder="1" applyAlignment="1">
      <alignment horizontal="center" vertical="center" wrapText="1"/>
    </xf>
    <xf numFmtId="2" fontId="27" fillId="0" borderId="120" xfId="0" applyNumberFormat="1" applyFont="1" applyBorder="1" applyAlignment="1">
      <alignment horizontal="center" vertical="center" wrapText="1"/>
    </xf>
    <xf numFmtId="2" fontId="27" fillId="0" borderId="121" xfId="0" applyNumberFormat="1" applyFont="1" applyBorder="1" applyAlignment="1">
      <alignment horizontal="center" vertical="center" wrapText="1"/>
    </xf>
    <xf numFmtId="2" fontId="27" fillId="0" borderId="125" xfId="0" applyNumberFormat="1" applyFont="1" applyBorder="1" applyAlignment="1">
      <alignment horizontal="center" vertical="center" wrapText="1"/>
    </xf>
    <xf numFmtId="0" fontId="10" fillId="4" borderId="127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NumberFormat="1" applyFont="1" applyAlignment="1">
      <alignment horizontal="center" vertical="center"/>
    </xf>
    <xf numFmtId="2" fontId="28" fillId="0" borderId="131" xfId="0" applyNumberFormat="1" applyFont="1" applyBorder="1" applyAlignment="1">
      <alignment horizontal="center" vertical="center" wrapText="1"/>
    </xf>
    <xf numFmtId="2" fontId="27" fillId="0" borderId="132" xfId="0" applyNumberFormat="1" applyFont="1" applyBorder="1" applyAlignment="1">
      <alignment horizontal="center" vertical="center" wrapText="1"/>
    </xf>
    <xf numFmtId="2" fontId="27" fillId="10" borderId="139" xfId="0" applyNumberFormat="1" applyFont="1" applyFill="1" applyBorder="1" applyAlignment="1">
      <alignment horizontal="center" vertical="center" wrapText="1"/>
    </xf>
    <xf numFmtId="2" fontId="27" fillId="10" borderId="140" xfId="0" applyNumberFormat="1" applyFont="1" applyFill="1" applyBorder="1" applyAlignment="1">
      <alignment horizontal="center" vertical="center" wrapText="1"/>
    </xf>
    <xf numFmtId="2" fontId="27" fillId="10" borderId="141" xfId="0" applyNumberFormat="1" applyFont="1" applyFill="1" applyBorder="1" applyAlignment="1">
      <alignment horizontal="center" vertical="center" wrapText="1"/>
    </xf>
    <xf numFmtId="2" fontId="27" fillId="10" borderId="142" xfId="0" applyNumberFormat="1" applyFont="1" applyFill="1" applyBorder="1" applyAlignment="1">
      <alignment horizontal="center" vertical="center" wrapText="1"/>
    </xf>
    <xf numFmtId="2" fontId="27" fillId="10" borderId="143" xfId="0" applyNumberFormat="1" applyFont="1" applyFill="1" applyBorder="1" applyAlignment="1">
      <alignment horizontal="center" vertical="center" wrapText="1"/>
    </xf>
    <xf numFmtId="2" fontId="27" fillId="10" borderId="0" xfId="0" applyNumberFormat="1" applyFont="1" applyFill="1" applyAlignment="1">
      <alignment horizontal="center" vertical="center" wrapText="1"/>
    </xf>
    <xf numFmtId="2" fontId="28" fillId="0" borderId="149" xfId="0" applyNumberFormat="1" applyFont="1" applyBorder="1" applyAlignment="1">
      <alignment horizontal="center" vertical="center" wrapText="1"/>
    </xf>
    <xf numFmtId="2" fontId="29" fillId="0" borderId="101" xfId="0" applyNumberFormat="1" applyFont="1" applyBorder="1" applyAlignment="1">
      <alignment horizontal="center" vertical="center" wrapText="1"/>
    </xf>
    <xf numFmtId="2" fontId="29" fillId="0" borderId="150" xfId="0" applyNumberFormat="1" applyFont="1" applyBorder="1" applyAlignment="1">
      <alignment horizontal="center" vertical="center" wrapText="1"/>
    </xf>
    <xf numFmtId="2" fontId="28" fillId="0" borderId="152" xfId="0" applyNumberFormat="1" applyFont="1" applyBorder="1" applyAlignment="1">
      <alignment horizontal="center" vertical="center" wrapText="1"/>
    </xf>
    <xf numFmtId="2" fontId="27" fillId="0" borderId="158" xfId="0" applyNumberFormat="1" applyFont="1" applyBorder="1" applyAlignment="1">
      <alignment horizontal="center" vertical="center"/>
    </xf>
    <xf numFmtId="2" fontId="27" fillId="0" borderId="159" xfId="0" applyNumberFormat="1" applyFont="1" applyBorder="1" applyAlignment="1">
      <alignment horizontal="center" vertical="center"/>
    </xf>
    <xf numFmtId="2" fontId="27" fillId="0" borderId="0" xfId="0" applyNumberFormat="1" applyFont="1" applyAlignment="1">
      <alignment horizontal="center" vertical="center" wrapText="1"/>
    </xf>
    <xf numFmtId="2" fontId="27" fillId="0" borderId="160" xfId="0" applyNumberFormat="1" applyFont="1" applyBorder="1" applyAlignment="1">
      <alignment horizontal="center" vertical="center" wrapText="1"/>
    </xf>
    <xf numFmtId="2" fontId="27" fillId="0" borderId="161" xfId="0" applyNumberFormat="1" applyFont="1" applyBorder="1" applyAlignment="1">
      <alignment horizontal="center" vertical="center" wrapText="1"/>
    </xf>
    <xf numFmtId="4" fontId="27" fillId="0" borderId="172" xfId="0" applyNumberFormat="1" applyFont="1" applyBorder="1" applyAlignment="1">
      <alignment horizontal="center" vertical="center" wrapText="1"/>
    </xf>
    <xf numFmtId="4" fontId="27" fillId="0" borderId="173" xfId="0" applyNumberFormat="1" applyFont="1" applyBorder="1" applyAlignment="1">
      <alignment horizontal="center" vertical="center" wrapText="1"/>
    </xf>
    <xf numFmtId="4" fontId="27" fillId="0" borderId="174" xfId="0" applyNumberFormat="1" applyFont="1" applyBorder="1" applyAlignment="1">
      <alignment horizontal="center" vertical="center" wrapText="1"/>
    </xf>
    <xf numFmtId="4" fontId="27" fillId="0" borderId="175" xfId="0" applyNumberFormat="1" applyFont="1" applyBorder="1" applyAlignment="1">
      <alignment horizontal="center" vertical="center" wrapText="1"/>
    </xf>
    <xf numFmtId="0" fontId="30" fillId="0" borderId="196" xfId="0" applyNumberFormat="1" applyFont="1" applyBorder="1" applyAlignment="1">
      <alignment vertical="center" wrapText="1"/>
    </xf>
    <xf numFmtId="4" fontId="31" fillId="0" borderId="196" xfId="0" applyNumberFormat="1" applyFont="1" applyBorder="1" applyAlignment="1">
      <alignment horizontal="center" vertical="center" wrapText="1"/>
    </xf>
    <xf numFmtId="0" fontId="32" fillId="0" borderId="196" xfId="0" applyNumberFormat="1" applyFont="1" applyBorder="1" applyAlignment="1">
      <alignment horizontal="center" vertical="center" wrapText="1"/>
    </xf>
    <xf numFmtId="0" fontId="30" fillId="0" borderId="197" xfId="0" applyNumberFormat="1" applyFont="1" applyBorder="1" applyAlignment="1">
      <alignment vertical="center" wrapText="1"/>
    </xf>
    <xf numFmtId="4" fontId="31" fillId="0" borderId="197" xfId="0" applyNumberFormat="1" applyFont="1" applyBorder="1" applyAlignment="1">
      <alignment horizontal="center" vertical="center" wrapText="1"/>
    </xf>
    <xf numFmtId="0" fontId="32" fillId="0" borderId="197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5" fillId="0" borderId="0" xfId="0" applyNumberFormat="1" applyFont="1"/>
    <xf numFmtId="0" fontId="3" fillId="3" borderId="1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2" fontId="33" fillId="3" borderId="1" xfId="0" applyNumberFormat="1" applyFont="1" applyFill="1" applyBorder="1" applyAlignment="1">
      <alignment horizontal="center" vertical="center"/>
    </xf>
    <xf numFmtId="0" fontId="13" fillId="3" borderId="24" xfId="0" applyNumberFormat="1" applyFont="1" applyFill="1" applyBorder="1" applyAlignment="1">
      <alignment horizontal="left" vertical="distributed"/>
    </xf>
    <xf numFmtId="0" fontId="3" fillId="3" borderId="24" xfId="0" applyNumberFormat="1" applyFont="1" applyFill="1" applyBorder="1" applyAlignment="1">
      <alignment horizontal="center" vertical="center"/>
    </xf>
    <xf numFmtId="2" fontId="3" fillId="3" borderId="24" xfId="0" applyNumberFormat="1" applyFont="1" applyFill="1" applyBorder="1" applyAlignment="1">
      <alignment horizontal="center" vertical="center"/>
    </xf>
    <xf numFmtId="2" fontId="33" fillId="3" borderId="24" xfId="0" applyNumberFormat="1" applyFont="1" applyFill="1" applyBorder="1" applyAlignment="1">
      <alignment horizontal="center" vertical="center"/>
    </xf>
    <xf numFmtId="0" fontId="13" fillId="6" borderId="41" xfId="0" applyNumberFormat="1" applyFont="1" applyFill="1" applyBorder="1" applyAlignment="1">
      <alignment horizontal="left" vertical="distributed"/>
    </xf>
    <xf numFmtId="0" fontId="3" fillId="4" borderId="198" xfId="0" applyNumberFormat="1" applyFont="1" applyFill="1" applyBorder="1" applyAlignment="1">
      <alignment horizontal="center" vertical="center"/>
    </xf>
    <xf numFmtId="2" fontId="3" fillId="4" borderId="198" xfId="0" applyNumberFormat="1" applyFont="1" applyFill="1" applyBorder="1" applyAlignment="1">
      <alignment horizontal="center" vertical="center"/>
    </xf>
    <xf numFmtId="2" fontId="33" fillId="11" borderId="200" xfId="0" applyNumberFormat="1" applyFont="1" applyFill="1" applyBorder="1" applyAlignment="1">
      <alignment horizontal="center" vertical="center"/>
    </xf>
    <xf numFmtId="0" fontId="13" fillId="4" borderId="28" xfId="0" applyNumberFormat="1" applyFont="1" applyFill="1" applyBorder="1" applyAlignment="1">
      <alignment horizontal="left" vertical="distributed"/>
    </xf>
    <xf numFmtId="0" fontId="3" fillId="4" borderId="28" xfId="0" applyNumberFormat="1" applyFont="1" applyFill="1" applyBorder="1" applyAlignment="1">
      <alignment horizontal="center" vertical="center"/>
    </xf>
    <xf numFmtId="2" fontId="3" fillId="4" borderId="28" xfId="0" applyNumberFormat="1" applyFont="1" applyFill="1" applyBorder="1" applyAlignment="1">
      <alignment horizontal="center" vertical="center"/>
    </xf>
    <xf numFmtId="2" fontId="33" fillId="4" borderId="28" xfId="0" applyNumberFormat="1" applyFont="1" applyFill="1" applyBorder="1" applyAlignment="1">
      <alignment horizontal="center" vertical="center"/>
    </xf>
    <xf numFmtId="2" fontId="9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34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3" fillId="3" borderId="28" xfId="0" applyNumberFormat="1" applyFont="1" applyFill="1" applyBorder="1" applyAlignment="1">
      <alignment horizontal="center" vertical="center"/>
    </xf>
    <xf numFmtId="2" fontId="3" fillId="3" borderId="28" xfId="0" applyNumberFormat="1" applyFont="1" applyFill="1" applyBorder="1" applyAlignment="1">
      <alignment horizontal="center" vertical="center"/>
    </xf>
    <xf numFmtId="0" fontId="3" fillId="3" borderId="198" xfId="0" applyNumberFormat="1" applyFont="1" applyFill="1" applyBorder="1" applyAlignment="1">
      <alignment horizontal="center" vertical="center"/>
    </xf>
    <xf numFmtId="2" fontId="3" fillId="3" borderId="198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center" vertical="center"/>
    </xf>
    <xf numFmtId="2" fontId="33" fillId="4" borderId="1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left" vertical="distributed"/>
    </xf>
    <xf numFmtId="0" fontId="33" fillId="3" borderId="28" xfId="0" applyNumberFormat="1" applyFont="1" applyFill="1" applyBorder="1" applyAlignment="1">
      <alignment horizontal="center" vertical="center"/>
    </xf>
    <xf numFmtId="0" fontId="13" fillId="4" borderId="24" xfId="0" applyNumberFormat="1" applyFont="1" applyFill="1" applyBorder="1" applyAlignment="1">
      <alignment horizontal="left" vertical="distributed"/>
    </xf>
    <xf numFmtId="0" fontId="33" fillId="3" borderId="1" xfId="0" applyNumberFormat="1" applyFont="1" applyFill="1" applyBorder="1" applyAlignment="1">
      <alignment horizontal="center" vertical="center"/>
    </xf>
    <xf numFmtId="0" fontId="3" fillId="4" borderId="24" xfId="0" applyNumberFormat="1" applyFont="1" applyFill="1" applyBorder="1" applyAlignment="1">
      <alignment horizontal="center" vertical="center"/>
    </xf>
    <xf numFmtId="2" fontId="3" fillId="4" borderId="24" xfId="0" applyNumberFormat="1" applyFont="1" applyFill="1" applyBorder="1" applyAlignment="1">
      <alignment horizontal="center" vertical="center"/>
    </xf>
    <xf numFmtId="2" fontId="33" fillId="4" borderId="24" xfId="0" applyNumberFormat="1" applyFont="1" applyFill="1" applyBorder="1" applyAlignment="1">
      <alignment horizontal="center" vertical="center"/>
    </xf>
    <xf numFmtId="0" fontId="13" fillId="0" borderId="41" xfId="0" applyNumberFormat="1" applyFont="1" applyBorder="1" applyAlignment="1">
      <alignment horizontal="left" vertical="distributed"/>
    </xf>
    <xf numFmtId="0" fontId="3" fillId="0" borderId="198" xfId="0" applyNumberFormat="1" applyFont="1" applyBorder="1" applyAlignment="1">
      <alignment horizontal="center" vertical="center"/>
    </xf>
    <xf numFmtId="2" fontId="3" fillId="0" borderId="198" xfId="0" applyNumberFormat="1" applyFont="1" applyBorder="1" applyAlignment="1">
      <alignment horizontal="center" vertical="center"/>
    </xf>
    <xf numFmtId="0" fontId="33" fillId="0" borderId="198" xfId="0" applyNumberFormat="1" applyFont="1" applyBorder="1" applyAlignment="1">
      <alignment horizontal="center" vertical="center"/>
    </xf>
    <xf numFmtId="0" fontId="13" fillId="0" borderId="236" xfId="0" applyNumberFormat="1" applyFont="1" applyBorder="1" applyAlignment="1">
      <alignment horizontal="left" vertical="distributed"/>
    </xf>
    <xf numFmtId="0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3" fillId="0" borderId="1" xfId="0" applyNumberFormat="1" applyFont="1" applyBorder="1" applyAlignment="1">
      <alignment horizontal="center" vertical="center"/>
    </xf>
    <xf numFmtId="0" fontId="13" fillId="0" borderId="245" xfId="0" applyNumberFormat="1" applyFont="1" applyBorder="1" applyAlignment="1">
      <alignment horizontal="left" vertical="distributed"/>
    </xf>
    <xf numFmtId="0" fontId="3" fillId="0" borderId="24" xfId="0" applyNumberFormat="1" applyFont="1" applyBorder="1" applyAlignment="1">
      <alignment horizontal="center" vertical="center"/>
    </xf>
    <xf numFmtId="2" fontId="3" fillId="0" borderId="24" xfId="0" applyNumberFormat="1" applyFont="1" applyBorder="1" applyAlignment="1">
      <alignment horizontal="center" vertical="center"/>
    </xf>
    <xf numFmtId="2" fontId="33" fillId="0" borderId="24" xfId="0" applyNumberFormat="1" applyFont="1" applyBorder="1" applyAlignment="1">
      <alignment horizontal="center" vertical="center"/>
    </xf>
    <xf numFmtId="0" fontId="33" fillId="0" borderId="24" xfId="0" applyNumberFormat="1" applyFont="1" applyBorder="1" applyAlignment="1">
      <alignment horizontal="center" vertical="center"/>
    </xf>
    <xf numFmtId="0" fontId="33" fillId="4" borderId="198" xfId="0" applyNumberFormat="1" applyFont="1" applyFill="1" applyBorder="1" applyAlignment="1">
      <alignment horizontal="center" vertical="center"/>
    </xf>
    <xf numFmtId="0" fontId="33" fillId="4" borderId="1" xfId="0" applyNumberFormat="1" applyFont="1" applyFill="1" applyBorder="1" applyAlignment="1">
      <alignment horizontal="center" vertical="center"/>
    </xf>
    <xf numFmtId="0" fontId="33" fillId="4" borderId="24" xfId="0" applyNumberFormat="1" applyFont="1" applyFill="1" applyBorder="1" applyAlignment="1">
      <alignment horizontal="center" vertical="center"/>
    </xf>
    <xf numFmtId="0" fontId="13" fillId="0" borderId="268" xfId="0" applyNumberFormat="1" applyFont="1" applyBorder="1" applyAlignment="1">
      <alignment horizontal="left" vertical="distributed"/>
    </xf>
    <xf numFmtId="0" fontId="3" fillId="0" borderId="28" xfId="0" applyNumberFormat="1" applyFont="1" applyBorder="1" applyAlignment="1">
      <alignment horizontal="center" vertical="center"/>
    </xf>
    <xf numFmtId="2" fontId="3" fillId="0" borderId="28" xfId="0" applyNumberFormat="1" applyFont="1" applyBorder="1" applyAlignment="1">
      <alignment horizontal="center" vertical="center"/>
    </xf>
    <xf numFmtId="0" fontId="33" fillId="0" borderId="28" xfId="0" applyNumberFormat="1" applyFont="1" applyBorder="1" applyAlignment="1">
      <alignment horizontal="center" vertical="center"/>
    </xf>
    <xf numFmtId="0" fontId="13" fillId="0" borderId="271" xfId="0" applyNumberFormat="1" applyFont="1" applyBorder="1" applyAlignment="1">
      <alignment horizontal="left" vertical="distributed"/>
    </xf>
    <xf numFmtId="0" fontId="3" fillId="0" borderId="272" xfId="0" applyNumberFormat="1" applyFont="1" applyBorder="1" applyAlignment="1">
      <alignment horizontal="center" vertical="center"/>
    </xf>
    <xf numFmtId="2" fontId="3" fillId="0" borderId="273" xfId="0" applyNumberFormat="1" applyFont="1" applyBorder="1" applyAlignment="1">
      <alignment horizontal="center" vertical="center"/>
    </xf>
    <xf numFmtId="0" fontId="33" fillId="0" borderId="274" xfId="0" applyNumberFormat="1" applyFont="1" applyBorder="1" applyAlignment="1">
      <alignment horizontal="center" vertical="center"/>
    </xf>
    <xf numFmtId="0" fontId="33" fillId="3" borderId="198" xfId="0" applyNumberFormat="1" applyFont="1" applyFill="1" applyBorder="1" applyAlignment="1">
      <alignment horizontal="center" vertical="center"/>
    </xf>
    <xf numFmtId="0" fontId="33" fillId="3" borderId="24" xfId="0" applyNumberFormat="1" applyFont="1" applyFill="1" applyBorder="1" applyAlignment="1">
      <alignment horizontal="center" vertical="center"/>
    </xf>
    <xf numFmtId="0" fontId="33" fillId="4" borderId="28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vertical="center"/>
    </xf>
    <xf numFmtId="0" fontId="13" fillId="4" borderId="24" xfId="0" applyNumberFormat="1" applyFont="1" applyFill="1" applyBorder="1" applyAlignment="1">
      <alignment vertical="center"/>
    </xf>
    <xf numFmtId="2" fontId="1" fillId="0" borderId="24" xfId="0" applyNumberFormat="1" applyFont="1" applyBorder="1" applyAlignment="1">
      <alignment horizontal="center"/>
    </xf>
    <xf numFmtId="0" fontId="13" fillId="0" borderId="1" xfId="0" applyNumberFormat="1" applyFont="1" applyBorder="1" applyAlignment="1">
      <alignment vertical="center"/>
    </xf>
    <xf numFmtId="4" fontId="3" fillId="0" borderId="1" xfId="0" applyNumberFormat="1" applyFont="1" applyBorder="1" applyAlignment="1">
      <alignment horizontal="center" vertical="center"/>
    </xf>
    <xf numFmtId="0" fontId="9" fillId="4" borderId="362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363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363" xfId="0" applyNumberFormat="1" applyFont="1" applyFill="1" applyBorder="1" applyAlignment="1" applyProtection="1">
      <alignment horizontal="center" vertical="center" wrapText="1"/>
      <protection hidden="1"/>
    </xf>
    <xf numFmtId="2" fontId="9" fillId="4" borderId="363" xfId="0" applyNumberFormat="1" applyFont="1" applyFill="1" applyBorder="1" applyAlignment="1" applyProtection="1">
      <alignment horizontal="center" vertical="center" wrapText="1"/>
      <protection hidden="1"/>
    </xf>
    <xf numFmtId="0" fontId="34" fillId="4" borderId="363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1" xfId="0" applyNumberFormat="1" applyFont="1" applyBorder="1" applyAlignment="1">
      <alignment vertical="center"/>
    </xf>
    <xf numFmtId="0" fontId="13" fillId="0" borderId="24" xfId="0" applyNumberFormat="1" applyFont="1" applyBorder="1" applyAlignment="1">
      <alignment vertical="center"/>
    </xf>
    <xf numFmtId="4" fontId="3" fillId="0" borderId="24" xfId="0" applyNumberFormat="1" applyFont="1" applyBorder="1" applyAlignment="1">
      <alignment horizontal="center" vertical="center"/>
    </xf>
    <xf numFmtId="0" fontId="13" fillId="0" borderId="367" xfId="0" applyNumberFormat="1" applyFont="1" applyBorder="1" applyAlignment="1">
      <alignment vertical="center"/>
    </xf>
    <xf numFmtId="0" fontId="3" fillId="0" borderId="367" xfId="0" applyNumberFormat="1" applyFont="1" applyBorder="1" applyAlignment="1">
      <alignment horizontal="center" vertical="center"/>
    </xf>
    <xf numFmtId="0" fontId="33" fillId="0" borderId="367" xfId="0" applyNumberFormat="1" applyFont="1" applyBorder="1" applyAlignment="1">
      <alignment horizontal="center" vertical="center"/>
    </xf>
    <xf numFmtId="0" fontId="13" fillId="3" borderId="28" xfId="0" applyNumberFormat="1" applyFont="1" applyFill="1" applyBorder="1" applyAlignment="1">
      <alignment vertical="center"/>
    </xf>
    <xf numFmtId="0" fontId="13" fillId="4" borderId="32" xfId="0" applyNumberFormat="1" applyFont="1" applyFill="1" applyBorder="1" applyAlignment="1">
      <alignment vertical="center"/>
    </xf>
    <xf numFmtId="0" fontId="13" fillId="0" borderId="28" xfId="0" applyNumberFormat="1" applyFont="1" applyBorder="1" applyAlignment="1">
      <alignment vertical="center"/>
    </xf>
    <xf numFmtId="0" fontId="13" fillId="13" borderId="376" xfId="0" applyNumberFormat="1" applyFont="1" applyFill="1" applyBorder="1" applyAlignment="1">
      <alignment vertical="center"/>
    </xf>
    <xf numFmtId="0" fontId="3" fillId="13" borderId="376" xfId="0" applyNumberFormat="1" applyFont="1" applyFill="1" applyBorder="1" applyAlignment="1">
      <alignment horizontal="center" vertical="center"/>
    </xf>
    <xf numFmtId="0" fontId="13" fillId="3" borderId="379" xfId="0" applyNumberFormat="1" applyFont="1" applyFill="1" applyBorder="1" applyAlignment="1">
      <alignment vertical="center"/>
    </xf>
    <xf numFmtId="0" fontId="3" fillId="3" borderId="380" xfId="0" applyNumberFormat="1" applyFont="1" applyFill="1" applyBorder="1" applyAlignment="1">
      <alignment horizontal="center" vertical="center"/>
    </xf>
    <xf numFmtId="2" fontId="3" fillId="3" borderId="381" xfId="0" applyNumberFormat="1" applyFont="1" applyFill="1" applyBorder="1" applyAlignment="1">
      <alignment horizontal="center" vertical="center"/>
    </xf>
    <xf numFmtId="0" fontId="33" fillId="3" borderId="382" xfId="0" applyNumberFormat="1" applyFont="1" applyFill="1" applyBorder="1" applyAlignment="1">
      <alignment horizontal="center" vertical="center"/>
    </xf>
    <xf numFmtId="2" fontId="48" fillId="0" borderId="151" xfId="1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wrapText="1"/>
    </xf>
    <xf numFmtId="0" fontId="2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right"/>
    </xf>
    <xf numFmtId="0" fontId="12" fillId="0" borderId="371" xfId="0" applyNumberFormat="1" applyFont="1" applyBorder="1" applyAlignment="1">
      <alignment horizontal="center" wrapText="1"/>
    </xf>
    <xf numFmtId="0" fontId="13" fillId="0" borderId="369" xfId="0" applyNumberFormat="1" applyFont="1" applyBorder="1" applyAlignment="1">
      <alignment vertical="center"/>
    </xf>
    <xf numFmtId="0" fontId="3" fillId="0" borderId="369" xfId="0" applyNumberFormat="1" applyFont="1" applyBorder="1" applyAlignment="1">
      <alignment horizontal="center" vertical="center"/>
    </xf>
    <xf numFmtId="2" fontId="3" fillId="0" borderId="376" xfId="0" applyNumberFormat="1" applyFont="1" applyBorder="1" applyAlignment="1">
      <alignment horizontal="center" vertical="center"/>
    </xf>
    <xf numFmtId="0" fontId="33" fillId="0" borderId="369" xfId="0" applyNumberFormat="1" applyFont="1" applyBorder="1" applyAlignment="1">
      <alignment horizontal="center" vertical="center"/>
    </xf>
    <xf numFmtId="0" fontId="13" fillId="3" borderId="236" xfId="0" applyNumberFormat="1" applyFont="1" applyFill="1" applyBorder="1" applyAlignment="1">
      <alignment horizontal="left" vertical="distributed"/>
    </xf>
    <xf numFmtId="0" fontId="3" fillId="3" borderId="236" xfId="0" applyNumberFormat="1" applyFont="1" applyFill="1" applyBorder="1" applyAlignment="1">
      <alignment horizontal="center" vertical="center"/>
    </xf>
    <xf numFmtId="2" fontId="3" fillId="3" borderId="236" xfId="0" applyNumberFormat="1" applyFont="1" applyFill="1" applyBorder="1" applyAlignment="1">
      <alignment horizontal="center" vertical="center"/>
    </xf>
    <xf numFmtId="2" fontId="33" fillId="3" borderId="236" xfId="0" applyNumberFormat="1" applyFont="1" applyFill="1" applyBorder="1" applyAlignment="1">
      <alignment horizontal="center" vertical="center"/>
    </xf>
    <xf numFmtId="0" fontId="13" fillId="3" borderId="365" xfId="0" applyNumberFormat="1" applyFont="1" applyFill="1" applyBorder="1" applyAlignment="1">
      <alignment horizontal="left" vertical="distributed"/>
    </xf>
    <xf numFmtId="0" fontId="3" fillId="3" borderId="365" xfId="0" applyNumberFormat="1" applyFont="1" applyFill="1" applyBorder="1" applyAlignment="1">
      <alignment horizontal="center" vertical="center"/>
    </xf>
    <xf numFmtId="2" fontId="3" fillId="3" borderId="365" xfId="0" applyNumberFormat="1" applyFont="1" applyFill="1" applyBorder="1" applyAlignment="1">
      <alignment horizontal="center" vertical="center"/>
    </xf>
    <xf numFmtId="2" fontId="33" fillId="3" borderId="365" xfId="0" applyNumberFormat="1" applyFont="1" applyFill="1" applyBorder="1" applyAlignment="1">
      <alignment horizontal="center" vertical="center"/>
    </xf>
    <xf numFmtId="0" fontId="13" fillId="6" borderId="200" xfId="0" applyNumberFormat="1" applyFont="1" applyFill="1" applyBorder="1" applyAlignment="1">
      <alignment horizontal="left" vertical="distributed"/>
    </xf>
    <xf numFmtId="0" fontId="3" fillId="4" borderId="200" xfId="0" applyNumberFormat="1" applyFont="1" applyFill="1" applyBorder="1" applyAlignment="1">
      <alignment horizontal="center" vertical="center"/>
    </xf>
    <xf numFmtId="2" fontId="3" fillId="4" borderId="200" xfId="0" applyNumberFormat="1" applyFont="1" applyFill="1" applyBorder="1" applyAlignment="1">
      <alignment horizontal="center" vertical="center"/>
    </xf>
    <xf numFmtId="0" fontId="13" fillId="4" borderId="372" xfId="0" applyNumberFormat="1" applyFont="1" applyFill="1" applyBorder="1" applyAlignment="1">
      <alignment horizontal="left" vertical="distributed"/>
    </xf>
    <xf numFmtId="0" fontId="3" fillId="4" borderId="372" xfId="0" applyNumberFormat="1" applyFont="1" applyFill="1" applyBorder="1" applyAlignment="1">
      <alignment horizontal="center" vertical="center"/>
    </xf>
    <xf numFmtId="2" fontId="3" fillId="4" borderId="372" xfId="0" applyNumberFormat="1" applyFont="1" applyFill="1" applyBorder="1" applyAlignment="1">
      <alignment horizontal="center" vertical="center"/>
    </xf>
    <xf numFmtId="2" fontId="33" fillId="4" borderId="372" xfId="0" applyNumberFormat="1" applyFont="1" applyFill="1" applyBorder="1" applyAlignment="1">
      <alignment horizontal="center" vertical="center"/>
    </xf>
    <xf numFmtId="0" fontId="13" fillId="11" borderId="363" xfId="0" applyNumberFormat="1" applyFont="1" applyFill="1" applyBorder="1" applyAlignment="1">
      <alignment horizontal="left" vertical="distributed"/>
    </xf>
    <xf numFmtId="0" fontId="3" fillId="11" borderId="363" xfId="0" applyNumberFormat="1" applyFont="1" applyFill="1" applyBorder="1" applyAlignment="1">
      <alignment horizontal="center" vertical="center"/>
    </xf>
    <xf numFmtId="2" fontId="3" fillId="11" borderId="363" xfId="0" applyNumberFormat="1" applyFont="1" applyFill="1" applyBorder="1" applyAlignment="1">
      <alignment horizontal="center" vertical="center"/>
    </xf>
    <xf numFmtId="2" fontId="33" fillId="11" borderId="363" xfId="0" applyNumberFormat="1" applyFont="1" applyFill="1" applyBorder="1" applyAlignment="1">
      <alignment horizontal="center" vertical="center"/>
    </xf>
    <xf numFmtId="0" fontId="13" fillId="3" borderId="372" xfId="0" applyNumberFormat="1" applyFont="1" applyFill="1" applyBorder="1" applyAlignment="1">
      <alignment horizontal="left" vertical="distributed"/>
    </xf>
    <xf numFmtId="0" fontId="3" fillId="3" borderId="372" xfId="0" applyNumberFormat="1" applyFont="1" applyFill="1" applyBorder="1" applyAlignment="1">
      <alignment horizontal="center" vertical="center"/>
    </xf>
    <xf numFmtId="2" fontId="3" fillId="3" borderId="372" xfId="0" applyNumberFormat="1" applyFont="1" applyFill="1" applyBorder="1" applyAlignment="1">
      <alignment horizontal="center" vertical="center"/>
    </xf>
    <xf numFmtId="2" fontId="33" fillId="3" borderId="372" xfId="0" applyNumberFormat="1" applyFont="1" applyFill="1" applyBorder="1" applyAlignment="1">
      <alignment horizontal="center" vertical="center"/>
    </xf>
    <xf numFmtId="0" fontId="13" fillId="3" borderId="391" xfId="0" applyNumberFormat="1" applyFont="1" applyFill="1" applyBorder="1" applyAlignment="1">
      <alignment horizontal="left" vertical="distributed"/>
    </xf>
    <xf numFmtId="0" fontId="3" fillId="3" borderId="391" xfId="0" applyNumberFormat="1" applyFont="1" applyFill="1" applyBorder="1" applyAlignment="1">
      <alignment horizontal="center" vertical="center"/>
    </xf>
    <xf numFmtId="2" fontId="3" fillId="3" borderId="391" xfId="0" applyNumberFormat="1" applyFont="1" applyFill="1" applyBorder="1" applyAlignment="1">
      <alignment horizontal="center" vertical="center"/>
    </xf>
    <xf numFmtId="2" fontId="33" fillId="3" borderId="391" xfId="0" applyNumberFormat="1" applyFont="1" applyFill="1" applyBorder="1" applyAlignment="1">
      <alignment horizontal="center" vertical="center"/>
    </xf>
    <xf numFmtId="0" fontId="13" fillId="8" borderId="372" xfId="0" applyNumberFormat="1" applyFont="1" applyFill="1" applyBorder="1" applyAlignment="1">
      <alignment horizontal="left" vertical="distributed"/>
    </xf>
    <xf numFmtId="0" fontId="2" fillId="12" borderId="390" xfId="0" applyNumberFormat="1" applyFont="1" applyFill="1" applyBorder="1"/>
    <xf numFmtId="0" fontId="35" fillId="12" borderId="390" xfId="0" applyNumberFormat="1" applyFont="1" applyFill="1" applyBorder="1"/>
    <xf numFmtId="0" fontId="36" fillId="12" borderId="390" xfId="0" applyNumberFormat="1" applyFont="1" applyFill="1" applyBorder="1"/>
    <xf numFmtId="2" fontId="36" fillId="12" borderId="390" xfId="0" applyNumberFormat="1" applyFont="1" applyFill="1" applyBorder="1"/>
    <xf numFmtId="0" fontId="37" fillId="12" borderId="390" xfId="0" applyNumberFormat="1" applyFont="1" applyFill="1" applyBorder="1"/>
    <xf numFmtId="4" fontId="38" fillId="12" borderId="390" xfId="0" applyNumberFormat="1" applyFont="1" applyFill="1" applyBorder="1" applyAlignment="1">
      <alignment horizontal="right" vertical="center"/>
    </xf>
    <xf numFmtId="0" fontId="10" fillId="4" borderId="393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393" xfId="0" applyNumberFormat="1" applyFont="1" applyFill="1" applyBorder="1" applyAlignment="1" applyProtection="1">
      <alignment horizontal="center" vertical="center" wrapText="1"/>
      <protection hidden="1"/>
    </xf>
    <xf numFmtId="0" fontId="51" fillId="4" borderId="393" xfId="0" applyNumberFormat="1" applyFont="1" applyFill="1" applyBorder="1" applyAlignment="1" applyProtection="1">
      <alignment horizontal="center" vertical="center" wrapText="1"/>
      <protection hidden="1"/>
    </xf>
    <xf numFmtId="0" fontId="51" fillId="4" borderId="394" xfId="0" applyNumberFormat="1" applyFont="1" applyFill="1" applyBorder="1" applyAlignment="1" applyProtection="1">
      <alignment horizontal="center" vertical="center" wrapText="1"/>
      <protection hidden="1"/>
    </xf>
    <xf numFmtId="0" fontId="13" fillId="8" borderId="372" xfId="0" applyNumberFormat="1" applyFont="1" applyFill="1" applyBorder="1" applyAlignment="1">
      <alignment horizontal="center" vertical="distributed"/>
    </xf>
    <xf numFmtId="0" fontId="13" fillId="8" borderId="43" xfId="0" applyNumberFormat="1" applyFont="1" applyFill="1" applyBorder="1" applyAlignment="1">
      <alignment horizontal="center" vertical="distributed"/>
    </xf>
    <xf numFmtId="0" fontId="13" fillId="8" borderId="385" xfId="0" applyNumberFormat="1" applyFont="1" applyFill="1" applyBorder="1" applyAlignment="1">
      <alignment horizontal="left" vertical="distributed"/>
    </xf>
    <xf numFmtId="0" fontId="13" fillId="8" borderId="385" xfId="0" applyNumberFormat="1" applyFont="1" applyFill="1" applyBorder="1" applyAlignment="1">
      <alignment horizontal="center" vertical="distributed"/>
    </xf>
    <xf numFmtId="0" fontId="17" fillId="9" borderId="398" xfId="0" applyNumberFormat="1" applyFont="1" applyFill="1" applyBorder="1" applyAlignment="1">
      <alignment horizontal="left" vertical="distributed" wrapText="1"/>
    </xf>
    <xf numFmtId="0" fontId="9" fillId="4" borderId="399" xfId="0" applyNumberFormat="1" applyFont="1" applyFill="1" applyBorder="1" applyAlignment="1" applyProtection="1">
      <alignment horizontal="center" vertical="center" wrapText="1"/>
      <protection hidden="1"/>
    </xf>
    <xf numFmtId="0" fontId="13" fillId="8" borderId="400" xfId="0" applyNumberFormat="1" applyFont="1" applyFill="1" applyBorder="1" applyAlignment="1">
      <alignment horizontal="center" vertical="distributed"/>
    </xf>
    <xf numFmtId="0" fontId="13" fillId="8" borderId="401" xfId="0" applyNumberFormat="1" applyFont="1" applyFill="1" applyBorder="1" applyAlignment="1">
      <alignment horizontal="center" vertical="distributed"/>
    </xf>
    <xf numFmtId="0" fontId="33" fillId="0" borderId="371" xfId="0" applyNumberFormat="1" applyFont="1" applyBorder="1" applyAlignment="1">
      <alignment horizontal="center" vertical="center"/>
    </xf>
    <xf numFmtId="0" fontId="33" fillId="4" borderId="371" xfId="0" applyNumberFormat="1" applyFont="1" applyFill="1" applyBorder="1" applyAlignment="1">
      <alignment horizontal="center" vertical="center"/>
    </xf>
    <xf numFmtId="0" fontId="33" fillId="13" borderId="403" xfId="0" applyNumberFormat="1" applyFont="1" applyFill="1" applyBorder="1" applyAlignment="1">
      <alignment horizontal="center" vertical="center"/>
    </xf>
    <xf numFmtId="4" fontId="53" fillId="4" borderId="364" xfId="0" applyNumberFormat="1" applyFont="1" applyFill="1" applyBorder="1" applyAlignment="1" applyProtection="1">
      <alignment horizontal="center" vertical="center" wrapText="1" shrinkToFit="1"/>
      <protection hidden="1"/>
    </xf>
    <xf numFmtId="0" fontId="52" fillId="3" borderId="372" xfId="0" applyNumberFormat="1" applyFont="1" applyFill="1" applyBorder="1" applyAlignment="1">
      <alignment horizontal="center" vertical="center" wrapText="1"/>
    </xf>
    <xf numFmtId="0" fontId="33" fillId="4" borderId="418" xfId="0" applyNumberFormat="1" applyFont="1" applyFill="1" applyBorder="1" applyAlignment="1">
      <alignment horizontal="center" vertical="center"/>
    </xf>
    <xf numFmtId="0" fontId="33" fillId="4" borderId="419" xfId="0" applyNumberFormat="1" applyFont="1" applyFill="1" applyBorder="1" applyAlignment="1">
      <alignment horizontal="center" vertical="center"/>
    </xf>
    <xf numFmtId="0" fontId="33" fillId="0" borderId="418" xfId="0" applyNumberFormat="1" applyFont="1" applyBorder="1" applyAlignment="1">
      <alignment horizontal="center" vertical="center"/>
    </xf>
    <xf numFmtId="0" fontId="33" fillId="0" borderId="419" xfId="0" applyNumberFormat="1" applyFont="1" applyBorder="1" applyAlignment="1">
      <alignment horizontal="center" vertical="center"/>
    </xf>
    <xf numFmtId="2" fontId="3" fillId="0" borderId="418" xfId="0" applyNumberFormat="1" applyFont="1" applyBorder="1" applyAlignment="1">
      <alignment horizontal="center" vertical="center"/>
    </xf>
    <xf numFmtId="2" fontId="3" fillId="0" borderId="372" xfId="0" applyNumberFormat="1" applyFont="1" applyBorder="1" applyAlignment="1">
      <alignment horizontal="center" vertical="center"/>
    </xf>
    <xf numFmtId="2" fontId="3" fillId="0" borderId="422" xfId="0" applyNumberFormat="1" applyFont="1" applyBorder="1" applyAlignment="1">
      <alignment horizontal="center" vertical="center"/>
    </xf>
    <xf numFmtId="0" fontId="13" fillId="4" borderId="369" xfId="0" applyNumberFormat="1" applyFont="1" applyFill="1" applyBorder="1" applyAlignment="1">
      <alignment vertical="center"/>
    </xf>
    <xf numFmtId="0" fontId="3" fillId="4" borderId="369" xfId="0" applyNumberFormat="1" applyFont="1" applyFill="1" applyBorder="1" applyAlignment="1">
      <alignment horizontal="center" vertical="center"/>
    </xf>
    <xf numFmtId="2" fontId="3" fillId="4" borderId="369" xfId="0" applyNumberFormat="1" applyFont="1" applyFill="1" applyBorder="1" applyAlignment="1">
      <alignment horizontal="center" vertical="center"/>
    </xf>
    <xf numFmtId="0" fontId="33" fillId="4" borderId="423" xfId="0" applyNumberFormat="1" applyFont="1" applyFill="1" applyBorder="1" applyAlignment="1">
      <alignment horizontal="center" vertical="center"/>
    </xf>
    <xf numFmtId="0" fontId="33" fillId="0" borderId="424" xfId="0" applyNumberFormat="1" applyFont="1" applyBorder="1" applyAlignment="1">
      <alignment horizontal="center" vertical="center"/>
    </xf>
    <xf numFmtId="0" fontId="33" fillId="0" borderId="425" xfId="0" applyNumberFormat="1" applyFont="1" applyBorder="1" applyAlignment="1">
      <alignment horizontal="center" vertical="center"/>
    </xf>
    <xf numFmtId="0" fontId="33" fillId="4" borderId="426" xfId="0" applyNumberFormat="1" applyFont="1" applyFill="1" applyBorder="1" applyAlignment="1">
      <alignment horizontal="center" vertical="center"/>
    </xf>
    <xf numFmtId="0" fontId="13" fillId="4" borderId="372" xfId="0" applyNumberFormat="1" applyFont="1" applyFill="1" applyBorder="1" applyAlignment="1">
      <alignment vertical="center"/>
    </xf>
    <xf numFmtId="4" fontId="52" fillId="14" borderId="372" xfId="0" applyNumberFormat="1" applyFont="1" applyFill="1" applyBorder="1" applyAlignment="1">
      <alignment horizontal="center" vertical="center" wrapText="1"/>
    </xf>
    <xf numFmtId="0" fontId="13" fillId="0" borderId="372" xfId="0" applyNumberFormat="1" applyFont="1" applyBorder="1" applyAlignment="1">
      <alignment vertical="center"/>
    </xf>
    <xf numFmtId="0" fontId="3" fillId="0" borderId="372" xfId="0" applyNumberFormat="1" applyFont="1" applyBorder="1" applyAlignment="1">
      <alignment horizontal="center" vertical="center"/>
    </xf>
    <xf numFmtId="4" fontId="3" fillId="0" borderId="372" xfId="0" applyNumberFormat="1" applyFont="1" applyBorder="1" applyAlignment="1">
      <alignment horizontal="center" vertical="center"/>
    </xf>
    <xf numFmtId="0" fontId="33" fillId="0" borderId="372" xfId="0" applyNumberFormat="1" applyFont="1" applyBorder="1" applyAlignment="1">
      <alignment horizontal="center" vertical="center"/>
    </xf>
    <xf numFmtId="0" fontId="33" fillId="4" borderId="369" xfId="0" applyNumberFormat="1" applyFont="1" applyFill="1" applyBorder="1" applyAlignment="1">
      <alignment horizontal="center" vertical="center"/>
    </xf>
    <xf numFmtId="0" fontId="2" fillId="0" borderId="0" xfId="0" applyNumberFormat="1" applyFont="1"/>
    <xf numFmtId="0" fontId="10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25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NumberFormat="1" applyFont="1" applyAlignment="1">
      <alignment wrapText="1"/>
    </xf>
    <xf numFmtId="4" fontId="3" fillId="0" borderId="0" xfId="0" applyNumberFormat="1" applyFont="1" applyAlignment="1">
      <alignment horizontal="right" vertical="center" wrapText="1"/>
    </xf>
    <xf numFmtId="4" fontId="53" fillId="4" borderId="210" xfId="0" applyNumberFormat="1" applyFont="1" applyFill="1" applyBorder="1" applyAlignment="1" applyProtection="1">
      <alignment horizontal="center" vertical="center" wrapText="1"/>
      <protection hidden="1"/>
    </xf>
    <xf numFmtId="0" fontId="53" fillId="4" borderId="430" xfId="0" applyNumberFormat="1" applyFont="1" applyFill="1" applyBorder="1" applyAlignment="1" applyProtection="1">
      <alignment horizontal="center" vertical="center" wrapText="1"/>
      <protection hidden="1"/>
    </xf>
    <xf numFmtId="0" fontId="50" fillId="0" borderId="0" xfId="0" applyNumberFormat="1" applyFont="1" applyAlignment="1">
      <alignment wrapText="1"/>
    </xf>
    <xf numFmtId="0" fontId="10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25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126" xfId="0" applyNumberFormat="1" applyFont="1" applyFill="1" applyBorder="1" applyAlignment="1" applyProtection="1">
      <alignment horizontal="center" vertical="center" wrapText="1"/>
      <protection hidden="1"/>
    </xf>
    <xf numFmtId="0" fontId="13" fillId="4" borderId="427" xfId="0" applyNumberFormat="1" applyFont="1" applyFill="1" applyBorder="1" applyAlignment="1" applyProtection="1">
      <alignment horizontal="center" vertical="center" wrapText="1"/>
      <protection hidden="1"/>
    </xf>
    <xf numFmtId="0" fontId="13" fillId="4" borderId="428" xfId="0" applyNumberFormat="1" applyFont="1" applyFill="1" applyBorder="1" applyAlignment="1" applyProtection="1">
      <alignment horizontal="center" vertical="center" wrapText="1"/>
      <protection hidden="1"/>
    </xf>
    <xf numFmtId="0" fontId="52" fillId="5" borderId="34" xfId="0" applyNumberFormat="1" applyFont="1" applyFill="1" applyBorder="1" applyAlignment="1">
      <alignment horizontal="left" vertical="distributed" wrapText="1"/>
    </xf>
    <xf numFmtId="0" fontId="52" fillId="3" borderId="369" xfId="0" applyNumberFormat="1" applyFont="1" applyFill="1" applyBorder="1" applyAlignment="1">
      <alignment horizontal="left" vertical="distributed" wrapText="1"/>
    </xf>
    <xf numFmtId="0" fontId="51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13" fillId="5" borderId="372" xfId="0" applyNumberFormat="1" applyFont="1" applyFill="1" applyBorder="1" applyAlignment="1">
      <alignment horizontal="left" vertical="distributed"/>
    </xf>
    <xf numFmtId="0" fontId="3" fillId="5" borderId="372" xfId="0" applyNumberFormat="1" applyFont="1" applyFill="1" applyBorder="1" applyAlignment="1">
      <alignment horizontal="center" vertical="center"/>
    </xf>
    <xf numFmtId="2" fontId="3" fillId="5" borderId="372" xfId="0" applyNumberFormat="1" applyFont="1" applyFill="1" applyBorder="1" applyAlignment="1">
      <alignment horizontal="center" vertical="center"/>
    </xf>
    <xf numFmtId="2" fontId="33" fillId="5" borderId="372" xfId="0" applyNumberFormat="1" applyFont="1" applyFill="1" applyBorder="1" applyAlignment="1">
      <alignment horizontal="center" vertical="center"/>
    </xf>
    <xf numFmtId="0" fontId="9" fillId="4" borderId="433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34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434" xfId="0" applyNumberFormat="1" applyFont="1" applyFill="1" applyBorder="1" applyAlignment="1" applyProtection="1">
      <alignment horizontal="center" vertical="center" wrapText="1"/>
      <protection hidden="1"/>
    </xf>
    <xf numFmtId="2" fontId="9" fillId="4" borderId="434" xfId="0" applyNumberFormat="1" applyFont="1" applyFill="1" applyBorder="1" applyAlignment="1" applyProtection="1">
      <alignment horizontal="center" vertical="center" wrapText="1"/>
      <protection hidden="1"/>
    </xf>
    <xf numFmtId="0" fontId="34" fillId="4" borderId="434" xfId="0" applyNumberFormat="1" applyFont="1" applyFill="1" applyBorder="1" applyAlignment="1" applyProtection="1">
      <alignment horizontal="center" vertical="center" wrapText="1"/>
      <protection hidden="1"/>
    </xf>
    <xf numFmtId="0" fontId="53" fillId="4" borderId="435" xfId="0" applyNumberFormat="1" applyFont="1" applyFill="1" applyBorder="1" applyAlignment="1" applyProtection="1">
      <alignment horizontal="center" vertical="center" wrapText="1"/>
      <protection hidden="1"/>
    </xf>
    <xf numFmtId="4" fontId="53" fillId="4" borderId="436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438" xfId="0" applyNumberFormat="1" applyFont="1" applyFill="1" applyBorder="1" applyAlignment="1">
      <alignment horizontal="center" vertical="center" wrapText="1"/>
    </xf>
    <xf numFmtId="0" fontId="14" fillId="5" borderId="437" xfId="0" applyNumberFormat="1" applyFont="1" applyFill="1" applyBorder="1" applyAlignment="1">
      <alignment horizontal="center" vertical="center" wrapText="1"/>
    </xf>
    <xf numFmtId="0" fontId="13" fillId="3" borderId="385" xfId="0" applyNumberFormat="1" applyFont="1" applyFill="1" applyBorder="1" applyAlignment="1">
      <alignment horizontal="center" vertical="distributed"/>
    </xf>
    <xf numFmtId="0" fontId="13" fillId="3" borderId="429" xfId="0" applyNumberFormat="1" applyFont="1" applyFill="1" applyBorder="1" applyAlignment="1">
      <alignment horizontal="center" vertical="distributed"/>
    </xf>
    <xf numFmtId="0" fontId="14" fillId="5" borderId="439" xfId="0" applyNumberFormat="1" applyFont="1" applyFill="1" applyBorder="1" applyAlignment="1">
      <alignment horizontal="center" vertical="center" wrapText="1"/>
    </xf>
    <xf numFmtId="0" fontId="52" fillId="3" borderId="236" xfId="0" applyNumberFormat="1" applyFont="1" applyFill="1" applyBorder="1" applyAlignment="1">
      <alignment horizontal="left" vertical="distributed" wrapText="1"/>
    </xf>
    <xf numFmtId="0" fontId="13" fillId="3" borderId="401" xfId="0" applyNumberFormat="1" applyFont="1" applyFill="1" applyBorder="1" applyAlignment="1">
      <alignment horizontal="center" vertical="distributed"/>
    </xf>
    <xf numFmtId="0" fontId="52" fillId="3" borderId="440" xfId="0" applyNumberFormat="1" applyFont="1" applyFill="1" applyBorder="1" applyAlignment="1">
      <alignment horizontal="left" vertical="distributed" wrapText="1"/>
    </xf>
    <xf numFmtId="0" fontId="13" fillId="3" borderId="441" xfId="0" applyNumberFormat="1" applyFont="1" applyFill="1" applyBorder="1" applyAlignment="1">
      <alignment horizontal="center" vertical="distributed"/>
    </xf>
    <xf numFmtId="0" fontId="13" fillId="3" borderId="402" xfId="0" applyNumberFormat="1" applyFont="1" applyFill="1" applyBorder="1" applyAlignment="1">
      <alignment horizontal="center" vertical="distributed"/>
    </xf>
    <xf numFmtId="0" fontId="52" fillId="5" borderId="372" xfId="0" applyNumberFormat="1" applyFont="1" applyFill="1" applyBorder="1" applyAlignment="1">
      <alignment horizontal="left" vertical="distributed" wrapText="1"/>
    </xf>
    <xf numFmtId="0" fontId="10" fillId="4" borderId="30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NumberFormat="1" applyFont="1" applyBorder="1" applyAlignment="1">
      <alignment horizontal="center" vertical="center"/>
    </xf>
    <xf numFmtId="0" fontId="5" fillId="0" borderId="445" xfId="0" applyNumberFormat="1" applyFont="1" applyBorder="1" applyAlignment="1">
      <alignment horizontal="center" vertical="center"/>
    </xf>
    <xf numFmtId="0" fontId="17" fillId="7" borderId="200" xfId="0" applyNumberFormat="1" applyFont="1" applyFill="1" applyBorder="1" applyAlignment="1">
      <alignment horizontal="left" vertical="distributed" wrapText="1"/>
    </xf>
    <xf numFmtId="0" fontId="1" fillId="0" borderId="0" xfId="0" applyNumberFormat="1" applyFont="1" applyBorder="1"/>
    <xf numFmtId="0" fontId="1" fillId="0" borderId="445" xfId="0" applyNumberFormat="1" applyFont="1" applyBorder="1"/>
    <xf numFmtId="0" fontId="17" fillId="9" borderId="77" xfId="0" applyNumberFormat="1" applyFont="1" applyFill="1" applyBorder="1" applyAlignment="1">
      <alignment horizontal="left" vertical="distributed" wrapText="1"/>
    </xf>
    <xf numFmtId="0" fontId="20" fillId="4" borderId="447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448" xfId="0" applyNumberFormat="1" applyFont="1" applyBorder="1"/>
    <xf numFmtId="0" fontId="13" fillId="3" borderId="369" xfId="0" applyNumberFormat="1" applyFont="1" applyFill="1" applyBorder="1" applyAlignment="1">
      <alignment horizontal="left" vertical="distributed" wrapText="1"/>
    </xf>
    <xf numFmtId="0" fontId="13" fillId="3" borderId="432" xfId="0" applyNumberFormat="1" applyFont="1" applyFill="1" applyBorder="1" applyAlignment="1">
      <alignment horizontal="left" vertical="distributed"/>
    </xf>
    <xf numFmtId="0" fontId="13" fillId="3" borderId="1" xfId="0" applyNumberFormat="1" applyFont="1" applyFill="1" applyBorder="1" applyAlignment="1">
      <alignment vertical="center" wrapText="1" shrinkToFit="1"/>
    </xf>
    <xf numFmtId="0" fontId="13" fillId="3" borderId="24" xfId="0" applyNumberFormat="1" applyFont="1" applyFill="1" applyBorder="1" applyAlignment="1">
      <alignment vertical="center" wrapText="1" shrinkToFit="1"/>
    </xf>
    <xf numFmtId="0" fontId="13" fillId="4" borderId="28" xfId="0" applyNumberFormat="1" applyFont="1" applyFill="1" applyBorder="1" applyAlignment="1">
      <alignment vertical="center" wrapText="1" shrinkToFit="1"/>
    </xf>
    <xf numFmtId="0" fontId="13" fillId="4" borderId="1" xfId="0" applyNumberFormat="1" applyFont="1" applyFill="1" applyBorder="1" applyAlignment="1">
      <alignment vertical="center" wrapText="1" shrinkToFit="1"/>
    </xf>
    <xf numFmtId="0" fontId="13" fillId="4" borderId="24" xfId="0" applyNumberFormat="1" applyFont="1" applyFill="1" applyBorder="1" applyAlignment="1">
      <alignment vertical="center" wrapText="1" shrinkToFit="1"/>
    </xf>
    <xf numFmtId="0" fontId="13" fillId="4" borderId="198" xfId="0" applyNumberFormat="1" applyFont="1" applyFill="1" applyBorder="1" applyAlignment="1">
      <alignment vertical="center" wrapText="1" shrinkToFit="1"/>
    </xf>
    <xf numFmtId="0" fontId="52" fillId="3" borderId="198" xfId="0" applyNumberFormat="1" applyFont="1" applyFill="1" applyBorder="1" applyAlignment="1">
      <alignment vertical="center" wrapText="1" shrinkToFit="1"/>
    </xf>
    <xf numFmtId="0" fontId="52" fillId="3" borderId="1" xfId="0" applyNumberFormat="1" applyFont="1" applyFill="1" applyBorder="1" applyAlignment="1">
      <alignment vertical="center" wrapText="1" shrinkToFit="1"/>
    </xf>
    <xf numFmtId="0" fontId="13" fillId="3" borderId="369" xfId="0" applyNumberFormat="1" applyFont="1" applyFill="1" applyBorder="1" applyAlignment="1">
      <alignment vertical="center" wrapText="1" shrinkToFit="1"/>
    </xf>
    <xf numFmtId="0" fontId="3" fillId="3" borderId="369" xfId="0" applyNumberFormat="1" applyFont="1" applyFill="1" applyBorder="1" applyAlignment="1">
      <alignment horizontal="center" vertical="center"/>
    </xf>
    <xf numFmtId="2" fontId="3" fillId="3" borderId="369" xfId="0" applyNumberFormat="1" applyFont="1" applyFill="1" applyBorder="1" applyAlignment="1">
      <alignment horizontal="center" vertical="center"/>
    </xf>
    <xf numFmtId="0" fontId="33" fillId="3" borderId="369" xfId="0" applyNumberFormat="1" applyFont="1" applyFill="1" applyBorder="1" applyAlignment="1">
      <alignment horizontal="center" vertical="center"/>
    </xf>
    <xf numFmtId="0" fontId="12" fillId="3" borderId="452" xfId="0" applyNumberFormat="1" applyFont="1" applyFill="1" applyBorder="1" applyAlignment="1">
      <alignment horizontal="center" vertical="center" wrapText="1"/>
    </xf>
    <xf numFmtId="0" fontId="13" fillId="3" borderId="453" xfId="0" applyNumberFormat="1" applyFont="1" applyFill="1" applyBorder="1" applyAlignment="1">
      <alignment vertical="center"/>
    </xf>
    <xf numFmtId="0" fontId="3" fillId="3" borderId="453" xfId="0" applyNumberFormat="1" applyFont="1" applyFill="1" applyBorder="1" applyAlignment="1">
      <alignment horizontal="center" vertical="center"/>
    </xf>
    <xf numFmtId="2" fontId="3" fillId="3" borderId="453" xfId="0" applyNumberFormat="1" applyFont="1" applyFill="1" applyBorder="1" applyAlignment="1">
      <alignment horizontal="center" vertical="center"/>
    </xf>
    <xf numFmtId="0" fontId="33" fillId="3" borderId="453" xfId="0" applyNumberFormat="1" applyFont="1" applyFill="1" applyBorder="1" applyAlignment="1">
      <alignment horizontal="center" vertical="center"/>
    </xf>
    <xf numFmtId="0" fontId="52" fillId="3" borderId="454" xfId="0" applyNumberFormat="1" applyFont="1" applyFill="1" applyBorder="1" applyAlignment="1">
      <alignment horizontal="center" vertical="center" wrapText="1"/>
    </xf>
    <xf numFmtId="4" fontId="52" fillId="3" borderId="455" xfId="0" applyNumberFormat="1" applyFont="1" applyFill="1" applyBorder="1" applyAlignment="1">
      <alignment horizontal="center" vertical="center" wrapText="1"/>
    </xf>
    <xf numFmtId="0" fontId="13" fillId="4" borderId="460" xfId="0" applyNumberFormat="1" applyFont="1" applyFill="1" applyBorder="1" applyAlignment="1">
      <alignment vertical="center"/>
    </xf>
    <xf numFmtId="0" fontId="3" fillId="4" borderId="460" xfId="0" applyNumberFormat="1" applyFont="1" applyFill="1" applyBorder="1" applyAlignment="1">
      <alignment horizontal="center" vertical="center"/>
    </xf>
    <xf numFmtId="2" fontId="3" fillId="4" borderId="460" xfId="0" applyNumberFormat="1" applyFont="1" applyFill="1" applyBorder="1" applyAlignment="1">
      <alignment horizontal="center" vertical="center"/>
    </xf>
    <xf numFmtId="0" fontId="33" fillId="4" borderId="462" xfId="0" applyNumberFormat="1" applyFont="1" applyFill="1" applyBorder="1" applyAlignment="1">
      <alignment horizontal="center" vertical="center"/>
    </xf>
    <xf numFmtId="0" fontId="9" fillId="4" borderId="438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437" xfId="0" applyNumberFormat="1" applyFont="1" applyFill="1" applyBorder="1" applyAlignment="1" applyProtection="1">
      <alignment horizontal="center" vertical="center" wrapText="1"/>
      <protection hidden="1"/>
    </xf>
    <xf numFmtId="4" fontId="9" fillId="4" borderId="438" xfId="0" applyNumberFormat="1" applyFont="1" applyFill="1" applyBorder="1" applyAlignment="1" applyProtection="1">
      <alignment horizontal="center" vertical="center" wrapText="1"/>
      <protection hidden="1"/>
    </xf>
    <xf numFmtId="0" fontId="13" fillId="3" borderId="372" xfId="0" applyNumberFormat="1" applyFont="1" applyFill="1" applyBorder="1" applyAlignment="1">
      <alignment horizontal="center" vertical="distributed" wrapText="1"/>
    </xf>
    <xf numFmtId="4" fontId="14" fillId="5" borderId="385" xfId="0" applyNumberFormat="1" applyFont="1" applyFill="1" applyBorder="1" applyAlignment="1">
      <alignment horizontal="center" vertical="center" wrapText="1"/>
    </xf>
    <xf numFmtId="4" fontId="13" fillId="5" borderId="395" xfId="0" applyNumberFormat="1" applyFont="1" applyFill="1" applyBorder="1" applyAlignment="1">
      <alignment horizontal="center" vertical="center" wrapText="1"/>
    </xf>
    <xf numFmtId="0" fontId="13" fillId="5" borderId="464" xfId="0" applyNumberFormat="1" applyFont="1" applyFill="1" applyBorder="1" applyAlignment="1">
      <alignment horizontal="left" vertical="distributed"/>
    </xf>
    <xf numFmtId="0" fontId="13" fillId="3" borderId="444" xfId="0" applyNumberFormat="1" applyFont="1" applyFill="1" applyBorder="1" applyAlignment="1">
      <alignment horizontal="left" vertical="distributed"/>
    </xf>
    <xf numFmtId="4" fontId="14" fillId="5" borderId="400" xfId="0" applyNumberFormat="1" applyFont="1" applyFill="1" applyBorder="1" applyAlignment="1">
      <alignment horizontal="center" vertical="center" wrapText="1"/>
    </xf>
    <xf numFmtId="0" fontId="13" fillId="3" borderId="466" xfId="0" applyNumberFormat="1" applyFont="1" applyFill="1" applyBorder="1" applyAlignment="1">
      <alignment horizontal="left" vertical="distributed" wrapText="1"/>
    </xf>
    <xf numFmtId="0" fontId="13" fillId="3" borderId="466" xfId="0" applyNumberFormat="1" applyFont="1" applyFill="1" applyBorder="1" applyAlignment="1">
      <alignment horizontal="center" vertical="distributed"/>
    </xf>
    <xf numFmtId="0" fontId="13" fillId="3" borderId="465" xfId="0" applyNumberFormat="1" applyFont="1" applyFill="1" applyBorder="1" applyAlignment="1">
      <alignment horizontal="center" vertical="distributed"/>
    </xf>
    <xf numFmtId="0" fontId="13" fillId="5" borderId="81" xfId="0" applyNumberFormat="1" applyFont="1" applyFill="1" applyBorder="1" applyAlignment="1">
      <alignment horizontal="left" vertical="distributed" wrapText="1"/>
    </xf>
    <xf numFmtId="0" fontId="13" fillId="5" borderId="81" xfId="0" applyNumberFormat="1" applyFont="1" applyFill="1" applyBorder="1" applyAlignment="1">
      <alignment horizontal="center" vertical="distributed"/>
    </xf>
    <xf numFmtId="0" fontId="13" fillId="5" borderId="66" xfId="0" applyNumberFormat="1" applyFont="1" applyFill="1" applyBorder="1" applyAlignment="1">
      <alignment horizontal="center" vertical="distributed"/>
    </xf>
    <xf numFmtId="0" fontId="13" fillId="5" borderId="468" xfId="0" applyNumberFormat="1" applyFont="1" applyFill="1" applyBorder="1" applyAlignment="1">
      <alignment horizontal="left" vertical="distributed" wrapText="1"/>
    </xf>
    <xf numFmtId="0" fontId="13" fillId="5" borderId="468" xfId="0" applyNumberFormat="1" applyFont="1" applyFill="1" applyBorder="1" applyAlignment="1">
      <alignment horizontal="center" vertical="distributed"/>
    </xf>
    <xf numFmtId="0" fontId="13" fillId="5" borderId="467" xfId="0" applyNumberFormat="1" applyFont="1" applyFill="1" applyBorder="1" applyAlignment="1">
      <alignment horizontal="center" vertical="distributed"/>
    </xf>
    <xf numFmtId="0" fontId="14" fillId="5" borderId="469" xfId="0" applyNumberFormat="1" applyFont="1" applyFill="1" applyBorder="1" applyAlignment="1">
      <alignment horizontal="center" vertical="center" wrapText="1"/>
    </xf>
    <xf numFmtId="0" fontId="14" fillId="5" borderId="465" xfId="0" applyNumberFormat="1" applyFont="1" applyFill="1" applyBorder="1" applyAlignment="1">
      <alignment horizontal="center" vertical="center" wrapText="1"/>
    </xf>
    <xf numFmtId="0" fontId="14" fillId="5" borderId="46" xfId="0" applyNumberFormat="1" applyFont="1" applyFill="1" applyBorder="1" applyAlignment="1">
      <alignment horizontal="center" vertical="center" wrapText="1"/>
    </xf>
    <xf numFmtId="0" fontId="14" fillId="5" borderId="66" xfId="0" applyNumberFormat="1" applyFont="1" applyFill="1" applyBorder="1" applyAlignment="1">
      <alignment horizontal="center" vertical="center" wrapText="1"/>
    </xf>
    <xf numFmtId="0" fontId="14" fillId="5" borderId="470" xfId="0" applyNumberFormat="1" applyFont="1" applyFill="1" applyBorder="1" applyAlignment="1">
      <alignment horizontal="center" vertical="center" wrapText="1"/>
    </xf>
    <xf numFmtId="0" fontId="14" fillId="5" borderId="471" xfId="0" applyNumberFormat="1" applyFont="1" applyFill="1" applyBorder="1" applyAlignment="1">
      <alignment horizontal="center" vertical="center" wrapText="1"/>
    </xf>
    <xf numFmtId="0" fontId="14" fillId="5" borderId="472" xfId="0" applyNumberFormat="1" applyFont="1" applyFill="1" applyBorder="1" applyAlignment="1">
      <alignment horizontal="center" vertical="center" wrapText="1"/>
    </xf>
    <xf numFmtId="0" fontId="14" fillId="5" borderId="473" xfId="0" applyNumberFormat="1" applyFont="1" applyFill="1" applyBorder="1" applyAlignment="1">
      <alignment horizontal="center" vertical="center" wrapText="1"/>
    </xf>
    <xf numFmtId="0" fontId="14" fillId="5" borderId="474" xfId="0" applyNumberFormat="1" applyFont="1" applyFill="1" applyBorder="1" applyAlignment="1">
      <alignment horizontal="center" vertical="center" wrapText="1"/>
    </xf>
    <xf numFmtId="0" fontId="14" fillId="5" borderId="475" xfId="0" applyNumberFormat="1" applyFont="1" applyFill="1" applyBorder="1" applyAlignment="1">
      <alignment horizontal="center" vertical="center" wrapText="1"/>
    </xf>
    <xf numFmtId="0" fontId="14" fillId="5" borderId="467" xfId="0" applyNumberFormat="1" applyFont="1" applyFill="1" applyBorder="1" applyAlignment="1">
      <alignment horizontal="center" vertical="center" wrapText="1"/>
    </xf>
    <xf numFmtId="0" fontId="13" fillId="3" borderId="476" xfId="0" applyNumberFormat="1" applyFont="1" applyFill="1" applyBorder="1" applyAlignment="1">
      <alignment horizontal="left" vertical="distributed" wrapText="1"/>
    </xf>
    <xf numFmtId="0" fontId="13" fillId="3" borderId="449" xfId="0" applyNumberFormat="1" applyFont="1" applyFill="1" applyBorder="1" applyAlignment="1">
      <alignment horizontal="left" vertical="distributed"/>
    </xf>
    <xf numFmtId="0" fontId="13" fillId="3" borderId="477" xfId="0" applyNumberFormat="1" applyFont="1" applyFill="1" applyBorder="1" applyAlignment="1">
      <alignment horizontal="left" vertical="distributed"/>
    </xf>
    <xf numFmtId="0" fontId="52" fillId="5" borderId="34" xfId="0" applyNumberFormat="1" applyFont="1" applyFill="1" applyBorder="1" applyAlignment="1">
      <alignment horizontal="center" vertical="distributed"/>
    </xf>
    <xf numFmtId="0" fontId="52" fillId="3" borderId="236" xfId="0" applyNumberFormat="1" applyFont="1" applyFill="1" applyBorder="1" applyAlignment="1">
      <alignment horizontal="center" vertical="distributed"/>
    </xf>
    <xf numFmtId="0" fontId="52" fillId="3" borderId="369" xfId="0" applyNumberFormat="1" applyFont="1" applyFill="1" applyBorder="1" applyAlignment="1">
      <alignment horizontal="center" vertical="distributed"/>
    </xf>
    <xf numFmtId="0" fontId="52" fillId="3" borderId="440" xfId="0" applyNumberFormat="1" applyFont="1" applyFill="1" applyBorder="1" applyAlignment="1">
      <alignment horizontal="center" vertical="distributed"/>
    </xf>
    <xf numFmtId="0" fontId="13" fillId="3" borderId="479" xfId="0" applyNumberFormat="1" applyFont="1" applyFill="1" applyBorder="1" applyAlignment="1">
      <alignment horizontal="center" vertical="distributed"/>
    </xf>
    <xf numFmtId="0" fontId="13" fillId="3" borderId="480" xfId="0" applyNumberFormat="1" applyFont="1" applyFill="1" applyBorder="1" applyAlignment="1">
      <alignment horizontal="center" vertical="distributed"/>
    </xf>
    <xf numFmtId="0" fontId="1" fillId="0" borderId="446" xfId="0" applyNumberFormat="1" applyFont="1" applyBorder="1"/>
    <xf numFmtId="0" fontId="51" fillId="4" borderId="430" xfId="0" applyNumberFormat="1" applyFont="1" applyFill="1" applyBorder="1" applyAlignment="1" applyProtection="1">
      <alignment horizontal="center" vertical="center" wrapText="1"/>
      <protection hidden="1"/>
    </xf>
    <xf numFmtId="0" fontId="51" fillId="4" borderId="481" xfId="0" applyNumberFormat="1" applyFont="1" applyFill="1" applyBorder="1" applyAlignment="1" applyProtection="1">
      <alignment horizontal="center" vertical="center" wrapText="1"/>
      <protection hidden="1"/>
    </xf>
    <xf numFmtId="0" fontId="51" fillId="4" borderId="482" xfId="0" applyNumberFormat="1" applyFont="1" applyFill="1" applyBorder="1" applyAlignment="1" applyProtection="1">
      <alignment horizontal="center" vertical="center" wrapText="1"/>
      <protection hidden="1"/>
    </xf>
    <xf numFmtId="0" fontId="13" fillId="3" borderId="483" xfId="0" applyNumberFormat="1" applyFont="1" applyFill="1" applyBorder="1" applyAlignment="1">
      <alignment horizontal="center" vertical="distributed"/>
    </xf>
    <xf numFmtId="0" fontId="52" fillId="3" borderId="484" xfId="0" applyNumberFormat="1" applyFont="1" applyFill="1" applyBorder="1" applyAlignment="1">
      <alignment horizontal="center" vertical="distributed"/>
    </xf>
    <xf numFmtId="0" fontId="52" fillId="3" borderId="423" xfId="0" applyNumberFormat="1" applyFont="1" applyFill="1" applyBorder="1" applyAlignment="1">
      <alignment horizontal="center" vertical="distributed"/>
    </xf>
    <xf numFmtId="0" fontId="52" fillId="3" borderId="444" xfId="0" applyNumberFormat="1" applyFont="1" applyFill="1" applyBorder="1" applyAlignment="1">
      <alignment horizontal="center" vertical="distributed"/>
    </xf>
    <xf numFmtId="0" fontId="52" fillId="5" borderId="463" xfId="0" applyNumberFormat="1" applyFont="1" applyFill="1" applyBorder="1" applyAlignment="1">
      <alignment horizontal="center" vertical="distributed"/>
    </xf>
    <xf numFmtId="0" fontId="51" fillId="4" borderId="437" xfId="0" applyNumberFormat="1" applyFont="1" applyFill="1" applyBorder="1" applyAlignment="1" applyProtection="1">
      <alignment horizontal="center" vertical="center" wrapText="1"/>
      <protection hidden="1"/>
    </xf>
    <xf numFmtId="0" fontId="52" fillId="5" borderId="478" xfId="0" applyNumberFormat="1" applyFont="1" applyFill="1" applyBorder="1" applyAlignment="1">
      <alignment horizontal="center" vertical="distributed"/>
    </xf>
    <xf numFmtId="0" fontId="52" fillId="3" borderId="485" xfId="0" applyNumberFormat="1" applyFont="1" applyFill="1" applyBorder="1" applyAlignment="1">
      <alignment horizontal="center" vertical="distributed"/>
    </xf>
    <xf numFmtId="0" fontId="2" fillId="0" borderId="0" xfId="0" applyNumberFormat="1" applyFont="1"/>
    <xf numFmtId="0" fontId="9" fillId="4" borderId="25" xfId="0" applyNumberFormat="1" applyFont="1" applyFill="1" applyBorder="1" applyAlignment="1" applyProtection="1">
      <alignment horizontal="center" vertical="center" wrapText="1"/>
      <protection hidden="1"/>
    </xf>
    <xf numFmtId="0" fontId="13" fillId="5" borderId="372" xfId="0" applyNumberFormat="1" applyFont="1" applyFill="1" applyBorder="1" applyAlignment="1">
      <alignment horizontal="center" vertical="distributed"/>
    </xf>
    <xf numFmtId="0" fontId="13" fillId="5" borderId="43" xfId="0" applyNumberFormat="1" applyFont="1" applyFill="1" applyBorder="1" applyAlignment="1">
      <alignment horizontal="center" vertical="distributed"/>
    </xf>
    <xf numFmtId="0" fontId="9" fillId="4" borderId="93" xfId="0" applyNumberFormat="1" applyFont="1" applyFill="1" applyBorder="1" applyAlignment="1" applyProtection="1">
      <alignment horizontal="center" vertical="center" wrapText="1"/>
      <protection hidden="1"/>
    </xf>
    <xf numFmtId="0" fontId="13" fillId="5" borderId="34" xfId="0" applyNumberFormat="1" applyFont="1" applyFill="1" applyBorder="1" applyAlignment="1">
      <alignment horizontal="center" vertical="distributed" wrapText="1"/>
    </xf>
    <xf numFmtId="0" fontId="13" fillId="5" borderId="372" xfId="0" applyNumberFormat="1" applyFont="1" applyFill="1" applyBorder="1" applyAlignment="1">
      <alignment horizontal="center" vertical="distributed" wrapText="1"/>
    </xf>
    <xf numFmtId="0" fontId="13" fillId="5" borderId="437" xfId="0" applyNumberFormat="1" applyFont="1" applyFill="1" applyBorder="1" applyAlignment="1">
      <alignment horizontal="center" vertical="distributed"/>
    </xf>
    <xf numFmtId="0" fontId="13" fillId="5" borderId="376" xfId="0" applyNumberFormat="1" applyFont="1" applyFill="1" applyBorder="1" applyAlignment="1">
      <alignment horizontal="center" vertical="distributed"/>
    </xf>
    <xf numFmtId="0" fontId="13" fillId="3" borderId="372" xfId="0" applyNumberFormat="1" applyFont="1" applyFill="1" applyBorder="1" applyAlignment="1">
      <alignment horizontal="center" vertical="distributed"/>
    </xf>
    <xf numFmtId="0" fontId="13" fillId="3" borderId="43" xfId="0" applyNumberFormat="1" applyFont="1" applyFill="1" applyBorder="1" applyAlignment="1">
      <alignment horizontal="center" vertical="distributed"/>
    </xf>
    <xf numFmtId="0" fontId="13" fillId="5" borderId="376" xfId="0" applyNumberFormat="1" applyFont="1" applyFill="1" applyBorder="1" applyAlignment="1">
      <alignment horizontal="center" vertical="distributed" wrapText="1"/>
    </xf>
    <xf numFmtId="0" fontId="13" fillId="5" borderId="486" xfId="0" applyNumberFormat="1" applyFont="1" applyFill="1" applyBorder="1" applyAlignment="1">
      <alignment horizontal="center" vertical="distributed" wrapText="1"/>
    </xf>
    <xf numFmtId="0" fontId="13" fillId="5" borderId="460" xfId="0" applyNumberFormat="1" applyFont="1" applyFill="1" applyBorder="1" applyAlignment="1">
      <alignment horizontal="center" vertical="distributed"/>
    </xf>
    <xf numFmtId="0" fontId="13" fillId="5" borderId="487" xfId="0" applyNumberFormat="1" applyFont="1" applyFill="1" applyBorder="1" applyAlignment="1">
      <alignment horizontal="center" vertical="distributed"/>
    </xf>
    <xf numFmtId="0" fontId="13" fillId="3" borderId="391" xfId="0" applyNumberFormat="1" applyFont="1" applyFill="1" applyBorder="1" applyAlignment="1">
      <alignment horizontal="center" vertical="distributed" wrapText="1"/>
    </xf>
    <xf numFmtId="0" fontId="13" fillId="3" borderId="391" xfId="0" applyNumberFormat="1" applyFont="1" applyFill="1" applyBorder="1" applyAlignment="1">
      <alignment horizontal="center" vertical="distributed"/>
    </xf>
    <xf numFmtId="0" fontId="13" fillId="3" borderId="488" xfId="0" applyNumberFormat="1" applyFont="1" applyFill="1" applyBorder="1" applyAlignment="1">
      <alignment horizontal="center" vertical="distributed"/>
    </xf>
    <xf numFmtId="0" fontId="13" fillId="3" borderId="376" xfId="0" applyNumberFormat="1" applyFont="1" applyFill="1" applyBorder="1" applyAlignment="1">
      <alignment horizontal="center" vertical="distributed" wrapText="1"/>
    </xf>
    <xf numFmtId="0" fontId="13" fillId="3" borderId="460" xfId="0" applyNumberFormat="1" applyFont="1" applyFill="1" applyBorder="1" applyAlignment="1">
      <alignment horizontal="center" vertical="distributed" wrapText="1"/>
    </xf>
    <xf numFmtId="0" fontId="13" fillId="3" borderId="376" xfId="0" applyNumberFormat="1" applyFont="1" applyFill="1" applyBorder="1" applyAlignment="1">
      <alignment horizontal="center" vertical="distributed"/>
    </xf>
    <xf numFmtId="0" fontId="13" fillId="3" borderId="460" xfId="0" applyNumberFormat="1" applyFont="1" applyFill="1" applyBorder="1" applyAlignment="1">
      <alignment horizontal="center" vertical="distributed"/>
    </xf>
    <xf numFmtId="0" fontId="2" fillId="0" borderId="0" xfId="0" applyNumberFormat="1" applyFont="1"/>
    <xf numFmtId="0" fontId="7" fillId="4" borderId="360" xfId="0" applyNumberFormat="1" applyFont="1" applyFill="1" applyBorder="1" applyAlignment="1" applyProtection="1">
      <alignment horizontal="center" wrapText="1"/>
      <protection hidden="1"/>
    </xf>
    <xf numFmtId="0" fontId="9" fillId="4" borderId="25" xfId="0" applyNumberFormat="1" applyFont="1" applyFill="1" applyBorder="1" applyAlignment="1" applyProtection="1">
      <alignment horizontal="center" vertical="center" wrapText="1"/>
      <protection hidden="1"/>
    </xf>
    <xf numFmtId="4" fontId="16" fillId="5" borderId="0" xfId="0" applyNumberFormat="1" applyFont="1" applyFill="1" applyBorder="1" applyAlignment="1">
      <alignment horizontal="left" vertical="center" wrapText="1"/>
    </xf>
    <xf numFmtId="4" fontId="51" fillId="4" borderId="491" xfId="0" applyNumberFormat="1" applyFont="1" applyFill="1" applyBorder="1" applyAlignment="1" applyProtection="1">
      <alignment horizontal="center" vertical="center" wrapText="1"/>
      <protection hidden="1"/>
    </xf>
    <xf numFmtId="4" fontId="51" fillId="4" borderId="492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38" xfId="0" applyNumberFormat="1" applyFont="1" applyFill="1" applyBorder="1" applyAlignment="1" applyProtection="1">
      <alignment horizontal="center" vertical="center" wrapText="1"/>
      <protection hidden="1"/>
    </xf>
    <xf numFmtId="0" fontId="52" fillId="3" borderId="385" xfId="0" applyNumberFormat="1" applyFont="1" applyFill="1" applyBorder="1" applyAlignment="1">
      <alignment horizontal="left" vertical="distributed" wrapText="1"/>
    </xf>
    <xf numFmtId="0" fontId="52" fillId="3" borderId="494" xfId="0" applyNumberFormat="1" applyFont="1" applyFill="1" applyBorder="1" applyAlignment="1">
      <alignment horizontal="left" vertical="distributed" wrapText="1"/>
    </xf>
    <xf numFmtId="0" fontId="52" fillId="3" borderId="429" xfId="0" applyNumberFormat="1" applyFont="1" applyFill="1" applyBorder="1" applyAlignment="1">
      <alignment horizontal="left" vertical="distributed" wrapText="1"/>
    </xf>
    <xf numFmtId="0" fontId="52" fillId="3" borderId="402" xfId="0" applyNumberFormat="1" applyFont="1" applyFill="1" applyBorder="1" applyAlignment="1">
      <alignment horizontal="left" vertical="distributed" wrapText="1"/>
    </xf>
    <xf numFmtId="0" fontId="13" fillId="3" borderId="444" xfId="0" applyNumberFormat="1" applyFont="1" applyFill="1" applyBorder="1" applyAlignment="1">
      <alignment horizontal="center" vertical="distributed"/>
    </xf>
    <xf numFmtId="0" fontId="13" fillId="3" borderId="495" xfId="0" applyNumberFormat="1" applyFont="1" applyFill="1" applyBorder="1" applyAlignment="1">
      <alignment horizontal="center" vertical="distributed"/>
    </xf>
    <xf numFmtId="0" fontId="13" fillId="5" borderId="495" xfId="0" applyNumberFormat="1" applyFont="1" applyFill="1" applyBorder="1" applyAlignment="1">
      <alignment horizontal="center" vertical="distributed"/>
    </xf>
    <xf numFmtId="0" fontId="10" fillId="4" borderId="497" xfId="0" applyNumberFormat="1" applyFont="1" applyFill="1" applyBorder="1" applyAlignment="1" applyProtection="1">
      <alignment horizontal="center" vertical="center" wrapText="1"/>
      <protection hidden="1"/>
    </xf>
    <xf numFmtId="0" fontId="51" fillId="4" borderId="497" xfId="0" applyNumberFormat="1" applyFont="1" applyFill="1" applyBorder="1" applyAlignment="1" applyProtection="1">
      <alignment horizontal="center" vertical="center" wrapText="1"/>
      <protection hidden="1"/>
    </xf>
    <xf numFmtId="0" fontId="51" fillId="4" borderId="496" xfId="0" applyNumberFormat="1" applyFont="1" applyFill="1" applyBorder="1" applyAlignment="1" applyProtection="1">
      <alignment horizontal="center" vertical="center" wrapText="1"/>
      <protection hidden="1"/>
    </xf>
    <xf numFmtId="0" fontId="13" fillId="5" borderId="498" xfId="0" applyNumberFormat="1" applyFont="1" applyFill="1" applyBorder="1" applyAlignment="1">
      <alignment horizontal="center" vertical="distributed"/>
    </xf>
    <xf numFmtId="0" fontId="13" fillId="5" borderId="499" xfId="0" applyNumberFormat="1" applyFont="1" applyFill="1" applyBorder="1" applyAlignment="1">
      <alignment horizontal="center" vertical="distributed"/>
    </xf>
    <xf numFmtId="0" fontId="2" fillId="0" borderId="446" xfId="0" applyNumberFormat="1" applyFont="1" applyBorder="1"/>
    <xf numFmtId="0" fontId="13" fillId="3" borderId="500" xfId="0" applyNumberFormat="1" applyFont="1" applyFill="1" applyBorder="1" applyAlignment="1">
      <alignment horizontal="center" vertical="distributed"/>
    </xf>
    <xf numFmtId="0" fontId="13" fillId="3" borderId="501" xfId="0" applyNumberFormat="1" applyFont="1" applyFill="1" applyBorder="1" applyAlignment="1">
      <alignment horizontal="center" vertical="distributed"/>
    </xf>
    <xf numFmtId="0" fontId="52" fillId="8" borderId="372" xfId="0" applyNumberFormat="1" applyFont="1" applyFill="1" applyBorder="1" applyAlignment="1">
      <alignment horizontal="left" vertical="distributed" wrapText="1"/>
    </xf>
    <xf numFmtId="0" fontId="57" fillId="7" borderId="396" xfId="0" applyNumberFormat="1" applyFont="1" applyFill="1" applyBorder="1" applyAlignment="1">
      <alignment horizontal="left" vertical="distributed" wrapText="1"/>
    </xf>
    <xf numFmtId="0" fontId="57" fillId="7" borderId="395" xfId="0" applyNumberFormat="1" applyFont="1" applyFill="1" applyBorder="1" applyAlignment="1">
      <alignment horizontal="left" vertical="distributed" wrapText="1"/>
    </xf>
    <xf numFmtId="0" fontId="52" fillId="3" borderId="1" xfId="0" applyNumberFormat="1" applyFont="1" applyFill="1" applyBorder="1" applyAlignment="1">
      <alignment horizontal="left" vertical="distributed" wrapText="1"/>
    </xf>
    <xf numFmtId="0" fontId="57" fillId="9" borderId="397" xfId="0" applyNumberFormat="1" applyFont="1" applyFill="1" applyBorder="1" applyAlignment="1">
      <alignment horizontal="left" vertical="distributed" wrapText="1"/>
    </xf>
    <xf numFmtId="0" fontId="52" fillId="5" borderId="34" xfId="0" applyNumberFormat="1" applyFont="1" applyFill="1" applyBorder="1" applyAlignment="1">
      <alignment horizontal="center" vertical="distributed" wrapText="1"/>
    </xf>
    <xf numFmtId="0" fontId="52" fillId="5" borderId="372" xfId="0" applyNumberFormat="1" applyFont="1" applyFill="1" applyBorder="1" applyAlignment="1">
      <alignment horizontal="center" vertical="distributed" wrapText="1"/>
    </xf>
    <xf numFmtId="0" fontId="52" fillId="5" borderId="376" xfId="0" applyNumberFormat="1" applyFont="1" applyFill="1" applyBorder="1" applyAlignment="1">
      <alignment horizontal="center" vertical="distributed" wrapText="1"/>
    </xf>
    <xf numFmtId="0" fontId="52" fillId="5" borderId="401" xfId="0" applyNumberFormat="1" applyFont="1" applyFill="1" applyBorder="1" applyAlignment="1">
      <alignment horizontal="center" vertical="distributed" wrapText="1"/>
    </xf>
    <xf numFmtId="0" fontId="13" fillId="5" borderId="385" xfId="0" applyNumberFormat="1" applyFont="1" applyFill="1" applyBorder="1" applyAlignment="1">
      <alignment horizontal="center" vertical="distributed"/>
    </xf>
    <xf numFmtId="0" fontId="13" fillId="5" borderId="417" xfId="0" applyNumberFormat="1" applyFont="1" applyFill="1" applyBorder="1" applyAlignment="1">
      <alignment horizontal="center" vertical="distributed" wrapText="1"/>
    </xf>
    <xf numFmtId="0" fontId="52" fillId="5" borderId="503" xfId="0" applyNumberFormat="1" applyFont="1" applyFill="1" applyBorder="1" applyAlignment="1">
      <alignment horizontal="center" vertical="distributed" wrapText="1"/>
    </xf>
    <xf numFmtId="0" fontId="13" fillId="5" borderId="236" xfId="0" applyNumberFormat="1" applyFont="1" applyFill="1" applyBorder="1" applyAlignment="1">
      <alignment horizontal="center" vertical="distributed" wrapText="1"/>
    </xf>
    <xf numFmtId="0" fontId="13" fillId="3" borderId="422" xfId="0" applyNumberFormat="1" applyFont="1" applyFill="1" applyBorder="1" applyAlignment="1">
      <alignment horizontal="center" vertical="distributed" wrapText="1"/>
    </xf>
    <xf numFmtId="0" fontId="13" fillId="5" borderId="400" xfId="0" applyNumberFormat="1" applyFont="1" applyFill="1" applyBorder="1" applyAlignment="1">
      <alignment horizontal="center" vertical="distributed"/>
    </xf>
    <xf numFmtId="0" fontId="13" fillId="3" borderId="385" xfId="0" applyNumberFormat="1" applyFont="1" applyFill="1" applyBorder="1" applyAlignment="1">
      <alignment horizontal="center" vertical="distributed" wrapText="1"/>
    </xf>
    <xf numFmtId="0" fontId="13" fillId="3" borderId="429" xfId="0" applyNumberFormat="1" applyFont="1" applyFill="1" applyBorder="1" applyAlignment="1">
      <alignment horizontal="center" vertical="distributed" wrapText="1"/>
    </xf>
    <xf numFmtId="0" fontId="13" fillId="3" borderId="402" xfId="0" applyNumberFormat="1" applyFont="1" applyFill="1" applyBorder="1" applyAlignment="1">
      <alignment horizontal="center" vertical="distributed" wrapText="1"/>
    </xf>
    <xf numFmtId="0" fontId="13" fillId="3" borderId="504" xfId="0" applyNumberFormat="1" applyFont="1" applyFill="1" applyBorder="1" applyAlignment="1">
      <alignment horizontal="center" vertical="distributed"/>
    </xf>
    <xf numFmtId="0" fontId="13" fillId="3" borderId="441" xfId="0" applyNumberFormat="1" applyFont="1" applyFill="1" applyBorder="1" applyAlignment="1">
      <alignment horizontal="center" vertical="distributed" wrapText="1"/>
    </xf>
    <xf numFmtId="0" fontId="13" fillId="3" borderId="504" xfId="0" applyNumberFormat="1" applyFont="1" applyFill="1" applyBorder="1" applyAlignment="1">
      <alignment horizontal="center" vertical="distributed" wrapText="1"/>
    </xf>
    <xf numFmtId="0" fontId="13" fillId="16" borderId="385" xfId="0" applyNumberFormat="1" applyFont="1" applyFill="1" applyBorder="1" applyAlignment="1">
      <alignment horizontal="center" vertical="distributed"/>
    </xf>
    <xf numFmtId="0" fontId="13" fillId="16" borderId="372" xfId="0" applyNumberFormat="1" applyFont="1" applyFill="1" applyBorder="1" applyAlignment="1">
      <alignment horizontal="center" vertical="distributed"/>
    </xf>
    <xf numFmtId="0" fontId="13" fillId="16" borderId="376" xfId="0" applyNumberFormat="1" applyFont="1" applyFill="1" applyBorder="1" applyAlignment="1">
      <alignment horizontal="center" vertical="distributed"/>
    </xf>
    <xf numFmtId="0" fontId="13" fillId="16" borderId="441" xfId="0" applyNumberFormat="1" applyFont="1" applyFill="1" applyBorder="1" applyAlignment="1">
      <alignment horizontal="center" vertical="distributed"/>
    </xf>
    <xf numFmtId="0" fontId="13" fillId="16" borderId="429" xfId="0" applyNumberFormat="1" applyFont="1" applyFill="1" applyBorder="1" applyAlignment="1">
      <alignment horizontal="center" vertical="distributed"/>
    </xf>
    <xf numFmtId="9" fontId="1" fillId="0" borderId="0" xfId="0" applyNumberFormat="1" applyFont="1"/>
    <xf numFmtId="0" fontId="13" fillId="16" borderId="483" xfId="0" applyNumberFormat="1" applyFont="1" applyFill="1" applyBorder="1" applyAlignment="1">
      <alignment horizontal="center" vertical="distributed"/>
    </xf>
    <xf numFmtId="0" fontId="13" fillId="16" borderId="499" xfId="0" applyNumberFormat="1" applyFont="1" applyFill="1" applyBorder="1" applyAlignment="1">
      <alignment horizontal="center" vertical="distributed"/>
    </xf>
    <xf numFmtId="0" fontId="13" fillId="16" borderId="400" xfId="0" applyNumberFormat="1" applyFont="1" applyFill="1" applyBorder="1" applyAlignment="1">
      <alignment horizontal="center" vertical="distributed"/>
    </xf>
    <xf numFmtId="0" fontId="13" fillId="16" borderId="495" xfId="0" applyNumberFormat="1" applyFont="1" applyFill="1" applyBorder="1" applyAlignment="1">
      <alignment horizontal="center" vertical="distributed"/>
    </xf>
    <xf numFmtId="0" fontId="13" fillId="16" borderId="509" xfId="0" applyNumberFormat="1" applyFont="1" applyFill="1" applyBorder="1" applyAlignment="1">
      <alignment horizontal="center" vertical="distributed"/>
    </xf>
    <xf numFmtId="0" fontId="13" fillId="5" borderId="508" xfId="0" applyNumberFormat="1" applyFont="1" applyFill="1" applyBorder="1" applyAlignment="1">
      <alignment horizontal="center" vertical="distributed"/>
    </xf>
    <xf numFmtId="4" fontId="14" fillId="5" borderId="510" xfId="0" applyNumberFormat="1" applyFont="1" applyFill="1" applyBorder="1" applyAlignment="1">
      <alignment horizontal="center" vertical="center" wrapText="1"/>
    </xf>
    <xf numFmtId="0" fontId="13" fillId="8" borderId="440" xfId="0" applyNumberFormat="1" applyFont="1" applyFill="1" applyBorder="1" applyAlignment="1">
      <alignment horizontal="center" vertical="distributed"/>
    </xf>
    <xf numFmtId="0" fontId="13" fillId="8" borderId="396" xfId="0" applyNumberFormat="1" applyFont="1" applyFill="1" applyBorder="1" applyAlignment="1">
      <alignment horizontal="center" vertical="distributed"/>
    </xf>
    <xf numFmtId="0" fontId="13" fillId="3" borderId="397" xfId="0" applyNumberFormat="1" applyFont="1" applyFill="1" applyBorder="1" applyAlignment="1">
      <alignment horizontal="center" vertical="distributed"/>
    </xf>
    <xf numFmtId="0" fontId="13" fillId="8" borderId="511" xfId="0" applyNumberFormat="1" applyFont="1" applyFill="1" applyBorder="1" applyAlignment="1">
      <alignment horizontal="center" vertical="distributed"/>
    </xf>
    <xf numFmtId="0" fontId="13" fillId="8" borderId="495" xfId="0" applyNumberFormat="1" applyFont="1" applyFill="1" applyBorder="1" applyAlignment="1">
      <alignment horizontal="center" vertical="distributed"/>
    </xf>
    <xf numFmtId="0" fontId="13" fillId="8" borderId="512" xfId="0" applyNumberFormat="1" applyFont="1" applyFill="1" applyBorder="1" applyAlignment="1">
      <alignment horizontal="center" vertical="distributed"/>
    </xf>
    <xf numFmtId="4" fontId="9" fillId="4" borderId="513" xfId="0" applyNumberFormat="1" applyFont="1" applyFill="1" applyBorder="1" applyAlignment="1" applyProtection="1">
      <alignment horizontal="center" vertical="center" wrapText="1"/>
      <protection hidden="1"/>
    </xf>
    <xf numFmtId="4" fontId="9" fillId="4" borderId="514" xfId="0" applyNumberFormat="1" applyFont="1" applyFill="1" applyBorder="1" applyAlignment="1" applyProtection="1">
      <alignment horizontal="center" vertical="center" wrapText="1"/>
      <protection hidden="1"/>
    </xf>
    <xf numFmtId="4" fontId="51" fillId="4" borderId="515" xfId="0" applyNumberFormat="1" applyFont="1" applyFill="1" applyBorder="1" applyAlignment="1" applyProtection="1">
      <alignment horizontal="center" vertical="center" wrapText="1"/>
      <protection hidden="1"/>
    </xf>
    <xf numFmtId="0" fontId="13" fillId="8" borderId="516" xfId="0" applyNumberFormat="1" applyFont="1" applyFill="1" applyBorder="1" applyAlignment="1">
      <alignment horizontal="center" vertical="distributed"/>
    </xf>
    <xf numFmtId="4" fontId="13" fillId="5" borderId="517" xfId="0" applyNumberFormat="1" applyFont="1" applyFill="1" applyBorder="1" applyAlignment="1">
      <alignment horizontal="center" vertical="center" wrapText="1"/>
    </xf>
    <xf numFmtId="4" fontId="14" fillId="5" borderId="429" xfId="0" applyNumberFormat="1" applyFont="1" applyFill="1" applyBorder="1" applyAlignment="1">
      <alignment horizontal="center" vertical="center" wrapText="1"/>
    </xf>
    <xf numFmtId="4" fontId="13" fillId="5" borderId="518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Alignment="1">
      <alignment horizontal="center" vertical="top" wrapText="1"/>
    </xf>
    <xf numFmtId="0" fontId="2" fillId="0" borderId="0" xfId="0" applyNumberFormat="1" applyFont="1"/>
    <xf numFmtId="0" fontId="12" fillId="3" borderId="385" xfId="0" applyNumberFormat="1" applyFont="1" applyFill="1" applyBorder="1" applyAlignment="1">
      <alignment horizontal="center" vertical="center" wrapText="1"/>
    </xf>
    <xf numFmtId="0" fontId="12" fillId="3" borderId="402" xfId="0" applyNumberFormat="1" applyFont="1" applyFill="1" applyBorder="1" applyAlignment="1">
      <alignment horizontal="center" vertical="center" wrapText="1"/>
    </xf>
    <xf numFmtId="0" fontId="13" fillId="4" borderId="450" xfId="0" applyNumberFormat="1" applyFont="1" applyFill="1" applyBorder="1" applyAlignment="1">
      <alignment horizontal="center" vertical="distributed" wrapText="1"/>
    </xf>
    <xf numFmtId="0" fontId="13" fillId="4" borderId="446" xfId="0" applyNumberFormat="1" applyFont="1" applyFill="1" applyBorder="1" applyAlignment="1">
      <alignment horizontal="center" vertical="distributed" wrapText="1"/>
    </xf>
    <xf numFmtId="0" fontId="13" fillId="4" borderId="451" xfId="0" applyNumberFormat="1" applyFont="1" applyFill="1" applyBorder="1" applyAlignment="1">
      <alignment horizontal="center" vertical="distributed" wrapText="1"/>
    </xf>
    <xf numFmtId="0" fontId="13" fillId="4" borderId="53" xfId="0" applyNumberFormat="1" applyFont="1" applyFill="1" applyBorder="1" applyAlignment="1">
      <alignment horizontal="center" vertical="distributed" wrapText="1"/>
    </xf>
    <xf numFmtId="0" fontId="13" fillId="4" borderId="54" xfId="0" applyNumberFormat="1" applyFont="1" applyFill="1" applyBorder="1" applyAlignment="1">
      <alignment horizontal="center" vertical="distributed" wrapText="1"/>
    </xf>
    <xf numFmtId="0" fontId="13" fillId="4" borderId="55" xfId="0" applyNumberFormat="1" applyFont="1" applyFill="1" applyBorder="1" applyAlignment="1">
      <alignment horizontal="center" vertical="distributed" wrapText="1"/>
    </xf>
    <xf numFmtId="0" fontId="12" fillId="3" borderId="33" xfId="0" applyNumberFormat="1" applyFont="1" applyFill="1" applyBorder="1" applyAlignment="1">
      <alignment horizontal="center" vertical="center" wrapText="1"/>
    </xf>
    <xf numFmtId="0" fontId="12" fillId="3" borderId="36" xfId="0" applyNumberFormat="1" applyFont="1" applyFill="1" applyBorder="1" applyAlignment="1">
      <alignment horizontal="center" vertical="center" wrapText="1"/>
    </xf>
    <xf numFmtId="0" fontId="12" fillId="3" borderId="38" xfId="0" applyNumberFormat="1" applyFont="1" applyFill="1" applyBorder="1" applyAlignment="1">
      <alignment horizontal="center" vertical="center" wrapText="1"/>
    </xf>
    <xf numFmtId="0" fontId="12" fillId="3" borderId="39" xfId="0" applyNumberFormat="1" applyFont="1" applyFill="1" applyBorder="1" applyAlignment="1">
      <alignment horizontal="center" vertical="center" wrapText="1"/>
    </xf>
    <xf numFmtId="0" fontId="12" fillId="3" borderId="40" xfId="0" applyNumberFormat="1" applyFont="1" applyFill="1" applyBorder="1" applyAlignment="1">
      <alignment horizontal="center" vertical="center" wrapText="1"/>
    </xf>
    <xf numFmtId="0" fontId="12" fillId="3" borderId="42" xfId="0" applyNumberFormat="1" applyFont="1" applyFill="1" applyBorder="1" applyAlignment="1">
      <alignment horizontal="center" vertical="center" wrapText="1"/>
    </xf>
    <xf numFmtId="0" fontId="12" fillId="3" borderId="44" xfId="0" applyNumberFormat="1" applyFont="1" applyFill="1" applyBorder="1" applyAlignment="1">
      <alignment horizontal="center" vertical="center" wrapText="1"/>
    </xf>
    <xf numFmtId="0" fontId="12" fillId="3" borderId="45" xfId="0" applyNumberFormat="1" applyFont="1" applyFill="1" applyBorder="1" applyAlignment="1">
      <alignment horizontal="center" vertical="center" wrapText="1"/>
    </xf>
    <xf numFmtId="0" fontId="12" fillId="3" borderId="47" xfId="0" applyNumberFormat="1" applyFont="1" applyFill="1" applyBorder="1" applyAlignment="1">
      <alignment horizontal="center" vertical="center" wrapText="1"/>
    </xf>
    <xf numFmtId="0" fontId="12" fillId="3" borderId="52" xfId="0" applyNumberFormat="1" applyFont="1" applyFill="1" applyBorder="1" applyAlignment="1">
      <alignment horizontal="center" vertical="center" wrapText="1"/>
    </xf>
    <xf numFmtId="0" fontId="50" fillId="0" borderId="0" xfId="0" applyNumberFormat="1" applyFont="1" applyAlignment="1">
      <alignment wrapText="1"/>
    </xf>
    <xf numFmtId="4" fontId="16" fillId="5" borderId="49" xfId="0" applyNumberFormat="1" applyFont="1" applyFill="1" applyBorder="1" applyAlignment="1">
      <alignment horizontal="left" vertical="center" wrapText="1"/>
    </xf>
    <xf numFmtId="4" fontId="16" fillId="5" borderId="50" xfId="0" applyNumberFormat="1" applyFont="1" applyFill="1" applyBorder="1" applyAlignment="1">
      <alignment horizontal="left" vertical="center" wrapText="1"/>
    </xf>
    <xf numFmtId="4" fontId="16" fillId="5" borderId="51" xfId="0" applyNumberFormat="1" applyFont="1" applyFill="1" applyBorder="1" applyAlignment="1">
      <alignment horizontal="left" vertical="center" wrapText="1"/>
    </xf>
    <xf numFmtId="0" fontId="7" fillId="4" borderId="2" xfId="0" applyNumberFormat="1" applyFont="1" applyFill="1" applyBorder="1" applyAlignment="1" applyProtection="1">
      <alignment horizontal="center" wrapText="1"/>
      <protection hidden="1"/>
    </xf>
    <xf numFmtId="0" fontId="7" fillId="4" borderId="3" xfId="0" applyNumberFormat="1" applyFont="1" applyFill="1" applyBorder="1" applyAlignment="1" applyProtection="1">
      <alignment horizontal="center" wrapText="1"/>
      <protection hidden="1"/>
    </xf>
    <xf numFmtId="0" fontId="7" fillId="4" borderId="4" xfId="0" applyNumberFormat="1" applyFont="1" applyFill="1" applyBorder="1" applyAlignment="1" applyProtection="1">
      <alignment horizontal="center" wrapText="1"/>
      <protection hidden="1"/>
    </xf>
    <xf numFmtId="0" fontId="7" fillId="4" borderId="5" xfId="0" applyNumberFormat="1" applyFont="1" applyFill="1" applyBorder="1" applyAlignment="1" applyProtection="1">
      <alignment horizontal="center" wrapText="1"/>
      <protection hidden="1"/>
    </xf>
    <xf numFmtId="0" fontId="7" fillId="4" borderId="6" xfId="0" applyNumberFormat="1" applyFont="1" applyFill="1" applyBorder="1" applyAlignment="1" applyProtection="1">
      <alignment horizontal="center" wrapText="1"/>
      <protection hidden="1"/>
    </xf>
    <xf numFmtId="0" fontId="7" fillId="4" borderId="7" xfId="0" applyNumberFormat="1" applyFont="1" applyFill="1" applyBorder="1" applyAlignment="1" applyProtection="1">
      <alignment horizontal="center" wrapText="1"/>
      <protection hidden="1"/>
    </xf>
    <xf numFmtId="0" fontId="7" fillId="4" borderId="8" xfId="0" applyNumberFormat="1" applyFont="1" applyFill="1" applyBorder="1" applyAlignment="1" applyProtection="1">
      <alignment horizontal="center" wrapText="1"/>
      <protection hidden="1"/>
    </xf>
    <xf numFmtId="0" fontId="7" fillId="4" borderId="9" xfId="0" applyNumberFormat="1" applyFont="1" applyFill="1" applyBorder="1" applyAlignment="1" applyProtection="1">
      <alignment horizontal="center" wrapText="1"/>
      <protection hidden="1"/>
    </xf>
    <xf numFmtId="0" fontId="7" fillId="4" borderId="360" xfId="0" applyNumberFormat="1" applyFont="1" applyFill="1" applyBorder="1" applyAlignment="1" applyProtection="1">
      <alignment horizontal="center" wrapText="1"/>
      <protection hidden="1"/>
    </xf>
    <xf numFmtId="0" fontId="7" fillId="4" borderId="10" xfId="0" applyNumberFormat="1" applyFont="1" applyFill="1" applyBorder="1" applyAlignment="1" applyProtection="1">
      <alignment horizontal="center" wrapText="1"/>
      <protection hidden="1"/>
    </xf>
    <xf numFmtId="0" fontId="7" fillId="4" borderId="11" xfId="0" applyNumberFormat="1" applyFont="1" applyFill="1" applyBorder="1" applyAlignment="1" applyProtection="1">
      <alignment horizontal="center" wrapText="1"/>
      <protection hidden="1"/>
    </xf>
    <xf numFmtId="0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4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5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7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8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9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0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360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1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2" xfId="0" applyNumberFormat="1" applyFont="1" applyFill="1" applyBorder="1" applyAlignment="1" applyProtection="1">
      <alignment horizontal="center" vertical="center" wrapText="1"/>
      <protection hidden="1"/>
    </xf>
    <xf numFmtId="4" fontId="16" fillId="5" borderId="56" xfId="0" applyNumberFormat="1" applyFont="1" applyFill="1" applyBorder="1" applyAlignment="1">
      <alignment horizontal="left" vertical="center" wrapText="1"/>
    </xf>
    <xf numFmtId="4" fontId="16" fillId="5" borderId="57" xfId="0" applyNumberFormat="1" applyFont="1" applyFill="1" applyBorder="1" applyAlignment="1">
      <alignment horizontal="left" vertical="center" wrapText="1"/>
    </xf>
    <xf numFmtId="4" fontId="16" fillId="5" borderId="58" xfId="0" applyNumberFormat="1" applyFont="1" applyFill="1" applyBorder="1" applyAlignment="1">
      <alignment horizontal="left" vertical="center" wrapText="1"/>
    </xf>
    <xf numFmtId="0" fontId="50" fillId="0" borderId="448" xfId="0" applyNumberFormat="1" applyFont="1" applyBorder="1" applyAlignment="1">
      <alignment horizontal="left" wrapText="1"/>
    </xf>
    <xf numFmtId="0" fontId="50" fillId="0" borderId="0" xfId="0" applyNumberFormat="1" applyFont="1" applyAlignment="1">
      <alignment horizontal="left"/>
    </xf>
    <xf numFmtId="0" fontId="50" fillId="0" borderId="448" xfId="0" applyNumberFormat="1" applyFont="1" applyBorder="1" applyAlignment="1">
      <alignment horizontal="left"/>
    </xf>
    <xf numFmtId="0" fontId="50" fillId="0" borderId="448" xfId="0" applyNumberFormat="1" applyFont="1" applyBorder="1" applyAlignment="1">
      <alignment wrapText="1"/>
    </xf>
    <xf numFmtId="0" fontId="50" fillId="0" borderId="0" xfId="0" applyNumberFormat="1" applyFont="1" applyBorder="1" applyAlignment="1">
      <alignment wrapText="1"/>
    </xf>
    <xf numFmtId="0" fontId="2" fillId="0" borderId="387" xfId="0" applyNumberFormat="1" applyFont="1" applyBorder="1"/>
    <xf numFmtId="0" fontId="13" fillId="8" borderId="65" xfId="0" applyNumberFormat="1" applyFont="1" applyFill="1" applyBorder="1" applyAlignment="1">
      <alignment horizontal="center" vertical="distributed"/>
    </xf>
    <xf numFmtId="0" fontId="13" fillId="8" borderId="66" xfId="0" applyNumberFormat="1" applyFont="1" applyFill="1" applyBorder="1" applyAlignment="1">
      <alignment horizontal="center" vertical="distributed"/>
    </xf>
    <xf numFmtId="0" fontId="12" fillId="3" borderId="77" xfId="0" applyNumberFormat="1" applyFont="1" applyFill="1" applyBorder="1" applyAlignment="1">
      <alignment horizontal="center" vertical="center" wrapText="1"/>
    </xf>
    <xf numFmtId="0" fontId="12" fillId="3" borderId="81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Alignment="1">
      <alignment horizontal="center" vertical="top" wrapText="1"/>
    </xf>
    <xf numFmtId="0" fontId="7" fillId="4" borderId="64" xfId="0" applyNumberFormat="1" applyFont="1" applyFill="1" applyBorder="1" applyAlignment="1" applyProtection="1">
      <alignment horizontal="center" wrapText="1"/>
      <protection hidden="1"/>
    </xf>
    <xf numFmtId="0" fontId="7" fillId="4" borderId="443" xfId="0" applyNumberFormat="1" applyFont="1" applyFill="1" applyBorder="1" applyAlignment="1" applyProtection="1">
      <alignment horizontal="center" wrapText="1"/>
      <protection hidden="1"/>
    </xf>
    <xf numFmtId="0" fontId="8" fillId="4" borderId="64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443" xfId="0" applyNumberFormat="1" applyFont="1" applyFill="1" applyBorder="1" applyAlignment="1" applyProtection="1">
      <alignment horizontal="center" vertical="center" wrapText="1"/>
      <protection hidden="1"/>
    </xf>
    <xf numFmtId="0" fontId="12" fillId="3" borderId="59" xfId="0" applyNumberFormat="1" applyFont="1" applyFill="1" applyBorder="1" applyAlignment="1">
      <alignment horizontal="center" vertical="center" wrapText="1"/>
    </xf>
    <xf numFmtId="0" fontId="0" fillId="3" borderId="81" xfId="0" applyFill="1" applyBorder="1" applyAlignment="1">
      <alignment vertical="center" wrapText="1"/>
    </xf>
    <xf numFmtId="0" fontId="2" fillId="0" borderId="0" xfId="0" applyNumberFormat="1" applyFont="1" applyAlignment="1">
      <alignment wrapText="1"/>
    </xf>
    <xf numFmtId="0" fontId="12" fillId="3" borderId="75" xfId="0" applyNumberFormat="1" applyFont="1" applyFill="1" applyBorder="1" applyAlignment="1">
      <alignment horizontal="center" vertical="center" wrapText="1"/>
    </xf>
    <xf numFmtId="0" fontId="12" fillId="3" borderId="76" xfId="0" applyNumberFormat="1" applyFont="1" applyFill="1" applyBorder="1" applyAlignment="1">
      <alignment horizontal="center" vertical="center" wrapText="1"/>
    </xf>
    <xf numFmtId="0" fontId="12" fillId="3" borderId="78" xfId="0" applyNumberFormat="1" applyFont="1" applyFill="1" applyBorder="1" applyAlignment="1">
      <alignment horizontal="center" vertical="center" wrapText="1"/>
    </xf>
    <xf numFmtId="0" fontId="12" fillId="3" borderId="79" xfId="0" applyNumberFormat="1" applyFont="1" applyFill="1" applyBorder="1" applyAlignment="1">
      <alignment horizontal="center" vertical="center" wrapText="1"/>
    </xf>
    <xf numFmtId="0" fontId="12" fillId="3" borderId="80" xfId="0" applyNumberFormat="1" applyFont="1" applyFill="1" applyBorder="1" applyAlignment="1">
      <alignment horizontal="center" vertical="center" wrapText="1"/>
    </xf>
    <xf numFmtId="0" fontId="22" fillId="2" borderId="0" xfId="0" applyNumberFormat="1" applyFont="1" applyFill="1" applyAlignment="1">
      <alignment horizontal="center" vertical="top" wrapText="1"/>
    </xf>
    <xf numFmtId="0" fontId="8" fillId="4" borderId="67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68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69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70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71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72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73" xfId="0" applyNumberFormat="1" applyFont="1" applyFill="1" applyBorder="1" applyAlignment="1" applyProtection="1">
      <alignment horizontal="center" vertical="center" wrapText="1"/>
      <protection hidden="1"/>
    </xf>
    <xf numFmtId="0" fontId="50" fillId="0" borderId="0" xfId="0" applyNumberFormat="1" applyFont="1"/>
    <xf numFmtId="0" fontId="8" fillId="4" borderId="90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91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92" xfId="0" applyNumberFormat="1" applyFont="1" applyFill="1" applyBorder="1" applyAlignment="1" applyProtection="1">
      <alignment horizontal="center" vertical="center" wrapText="1"/>
      <protection hidden="1"/>
    </xf>
    <xf numFmtId="0" fontId="7" fillId="4" borderId="87" xfId="0" applyNumberFormat="1" applyFont="1" applyFill="1" applyBorder="1" applyAlignment="1" applyProtection="1">
      <alignment horizontal="center" wrapText="1"/>
      <protection hidden="1"/>
    </xf>
    <xf numFmtId="0" fontId="7" fillId="4" borderId="88" xfId="0" applyNumberFormat="1" applyFont="1" applyFill="1" applyBorder="1" applyAlignment="1" applyProtection="1">
      <alignment horizontal="center" wrapText="1"/>
      <protection hidden="1"/>
    </xf>
    <xf numFmtId="0" fontId="7" fillId="4" borderId="89" xfId="0" applyNumberFormat="1" applyFont="1" applyFill="1" applyBorder="1" applyAlignment="1" applyProtection="1">
      <alignment horizontal="center" wrapText="1"/>
      <protection hidden="1"/>
    </xf>
    <xf numFmtId="0" fontId="12" fillId="3" borderId="431" xfId="0" applyNumberFormat="1" applyFont="1" applyFill="1" applyBorder="1" applyAlignment="1">
      <alignment horizontal="center" vertical="center" wrapText="1"/>
    </xf>
    <xf numFmtId="0" fontId="12" fillId="3" borderId="376" xfId="0" applyNumberFormat="1" applyFont="1" applyFill="1" applyBorder="1" applyAlignment="1">
      <alignment horizontal="center" vertical="center" wrapText="1"/>
    </xf>
    <xf numFmtId="0" fontId="12" fillId="3" borderId="390" xfId="0" applyNumberFormat="1" applyFont="1" applyFill="1" applyBorder="1" applyAlignment="1">
      <alignment horizontal="center" vertical="center" wrapText="1"/>
    </xf>
    <xf numFmtId="0" fontId="12" fillId="3" borderId="442" xfId="0" applyNumberFormat="1" applyFont="1" applyFill="1" applyBorder="1" applyAlignment="1">
      <alignment horizontal="center" vertical="center" wrapText="1"/>
    </xf>
    <xf numFmtId="0" fontId="12" fillId="3" borderId="489" xfId="0" applyNumberFormat="1" applyFont="1" applyFill="1" applyBorder="1" applyAlignment="1">
      <alignment horizontal="center" vertical="center" wrapText="1"/>
    </xf>
    <xf numFmtId="0" fontId="12" fillId="3" borderId="366" xfId="0" applyNumberFormat="1" applyFont="1" applyFill="1" applyBorder="1" applyAlignment="1">
      <alignment horizontal="center" vertical="center" wrapText="1"/>
    </xf>
    <xf numFmtId="0" fontId="12" fillId="3" borderId="490" xfId="0" applyNumberFormat="1" applyFont="1" applyFill="1" applyBorder="1" applyAlignment="1">
      <alignment horizontal="center" vertical="center" wrapText="1"/>
    </xf>
    <xf numFmtId="0" fontId="12" fillId="3" borderId="55" xfId="0" applyNumberFormat="1" applyFont="1" applyFill="1" applyBorder="1" applyAlignment="1">
      <alignment horizontal="center" vertical="center" wrapText="1"/>
    </xf>
    <xf numFmtId="0" fontId="25" fillId="4" borderId="95" xfId="0" applyNumberFormat="1" applyFont="1" applyFill="1" applyBorder="1" applyAlignment="1" applyProtection="1">
      <alignment horizontal="center" wrapText="1"/>
      <protection hidden="1"/>
    </xf>
    <xf numFmtId="0" fontId="25" fillId="4" borderId="96" xfId="0" applyNumberFormat="1" applyFont="1" applyFill="1" applyBorder="1" applyAlignment="1" applyProtection="1">
      <alignment horizontal="center" wrapText="1"/>
      <protection hidden="1"/>
    </xf>
    <xf numFmtId="0" fontId="25" fillId="4" borderId="97" xfId="0" applyNumberFormat="1" applyFont="1" applyFill="1" applyBorder="1" applyAlignment="1" applyProtection="1">
      <alignment horizontal="center" wrapText="1"/>
      <protection hidden="1"/>
    </xf>
    <xf numFmtId="0" fontId="25" fillId="4" borderId="98" xfId="0" applyNumberFormat="1" applyFont="1" applyFill="1" applyBorder="1" applyAlignment="1" applyProtection="1">
      <alignment horizontal="center" wrapText="1"/>
      <protection hidden="1"/>
    </xf>
    <xf numFmtId="0" fontId="50" fillId="0" borderId="0" xfId="0" applyNumberFormat="1" applyFont="1" applyBorder="1"/>
    <xf numFmtId="0" fontId="8" fillId="4" borderId="112" xfId="0" applyNumberFormat="1" applyFont="1" applyFill="1" applyBorder="1" applyAlignment="1" applyProtection="1">
      <alignment horizontal="center" vertical="center" wrapText="1"/>
      <protection hidden="1"/>
    </xf>
    <xf numFmtId="0" fontId="12" fillId="3" borderId="441" xfId="0" applyNumberFormat="1" applyFont="1" applyFill="1" applyBorder="1" applyAlignment="1">
      <alignment horizontal="center" vertical="center" wrapText="1"/>
    </xf>
    <xf numFmtId="0" fontId="12" fillId="3" borderId="457" xfId="0" applyNumberFormat="1" applyFont="1" applyFill="1" applyBorder="1" applyAlignment="1">
      <alignment horizontal="center" vertical="center" wrapText="1"/>
    </xf>
    <xf numFmtId="0" fontId="12" fillId="3" borderId="493" xfId="0" applyNumberFormat="1" applyFont="1" applyFill="1" applyBorder="1" applyAlignment="1">
      <alignment horizontal="center" vertical="center" wrapText="1"/>
    </xf>
    <xf numFmtId="0" fontId="12" fillId="3" borderId="505" xfId="0" applyNumberFormat="1" applyFont="1" applyFill="1" applyBorder="1" applyAlignment="1">
      <alignment horizontal="center" vertical="center" wrapText="1"/>
    </xf>
    <xf numFmtId="0" fontId="12" fillId="3" borderId="506" xfId="0" applyNumberFormat="1" applyFont="1" applyFill="1" applyBorder="1" applyAlignment="1">
      <alignment horizontal="center" vertical="center" wrapText="1"/>
    </xf>
    <xf numFmtId="0" fontId="12" fillId="3" borderId="507" xfId="0" applyNumberFormat="1" applyFont="1" applyFill="1" applyBorder="1" applyAlignment="1">
      <alignment horizontal="center" vertical="center" wrapText="1"/>
    </xf>
    <xf numFmtId="0" fontId="12" fillId="3" borderId="138" xfId="0" applyNumberFormat="1" applyFont="1" applyFill="1" applyBorder="1" applyAlignment="1">
      <alignment horizontal="center" vertical="center" wrapText="1"/>
    </xf>
    <xf numFmtId="0" fontId="12" fillId="3" borderId="0" xfId="0" applyNumberFormat="1" applyFont="1" applyFill="1" applyBorder="1" applyAlignment="1">
      <alignment horizontal="center" vertical="center" wrapText="1"/>
    </xf>
    <xf numFmtId="0" fontId="12" fillId="3" borderId="502" xfId="0" applyNumberFormat="1" applyFont="1" applyFill="1" applyBorder="1" applyAlignment="1">
      <alignment horizontal="center" vertical="center" wrapText="1"/>
    </xf>
    <xf numFmtId="0" fontId="2" fillId="0" borderId="446" xfId="0" applyNumberFormat="1" applyFont="1" applyBorder="1" applyAlignment="1">
      <alignment wrapText="1"/>
    </xf>
    <xf numFmtId="0" fontId="7" fillId="4" borderId="103" xfId="0" applyNumberFormat="1" applyFont="1" applyFill="1" applyBorder="1" applyAlignment="1" applyProtection="1">
      <alignment horizontal="center" wrapText="1"/>
      <protection hidden="1"/>
    </xf>
    <xf numFmtId="0" fontId="7" fillId="4" borderId="104" xfId="0" applyNumberFormat="1" applyFont="1" applyFill="1" applyBorder="1" applyAlignment="1" applyProtection="1">
      <alignment horizontal="center" wrapText="1"/>
      <protection hidden="1"/>
    </xf>
    <xf numFmtId="0" fontId="7" fillId="4" borderId="105" xfId="0" applyNumberFormat="1" applyFont="1" applyFill="1" applyBorder="1" applyAlignment="1" applyProtection="1">
      <alignment horizontal="center" wrapText="1"/>
      <protection hidden="1"/>
    </xf>
    <xf numFmtId="0" fontId="7" fillId="4" borderId="106" xfId="0" applyNumberFormat="1" applyFont="1" applyFill="1" applyBorder="1" applyAlignment="1" applyProtection="1">
      <alignment horizontal="center" wrapText="1"/>
      <protection hidden="1"/>
    </xf>
    <xf numFmtId="0" fontId="7" fillId="4" borderId="107" xfId="0" applyNumberFormat="1" applyFont="1" applyFill="1" applyBorder="1" applyAlignment="1" applyProtection="1">
      <alignment horizontal="center" wrapText="1"/>
      <protection hidden="1"/>
    </xf>
    <xf numFmtId="0" fontId="8" fillId="4" borderId="108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09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10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11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13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2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19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22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23" xfId="0" applyNumberFormat="1" applyFont="1" applyFill="1" applyBorder="1" applyAlignment="1" applyProtection="1">
      <alignment horizontal="center" vertical="center" wrapText="1"/>
      <protection hidden="1"/>
    </xf>
    <xf numFmtId="0" fontId="20" fillId="4" borderId="124" xfId="0" applyNumberFormat="1" applyFont="1" applyFill="1" applyBorder="1" applyAlignment="1" applyProtection="1">
      <alignment horizontal="center" vertical="center" wrapText="1"/>
      <protection hidden="1"/>
    </xf>
    <xf numFmtId="0" fontId="20" fillId="4" borderId="128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25" xfId="0" applyNumberFormat="1" applyFont="1" applyFill="1" applyBorder="1" applyAlignment="1" applyProtection="1">
      <alignment horizontal="center" vertical="center" wrapText="1"/>
      <protection hidden="1"/>
    </xf>
    <xf numFmtId="0" fontId="9" fillId="4" borderId="126" xfId="0" applyNumberFormat="1" applyFont="1" applyFill="1" applyBorder="1" applyAlignment="1" applyProtection="1">
      <alignment horizontal="center" vertical="center" wrapText="1"/>
      <protection hidden="1"/>
    </xf>
    <xf numFmtId="0" fontId="50" fillId="0" borderId="0" xfId="0" applyNumberFormat="1" applyFont="1" applyAlignment="1">
      <alignment horizontal="left" wrapText="1"/>
    </xf>
    <xf numFmtId="0" fontId="26" fillId="4" borderId="112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91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92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93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94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95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38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29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30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5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7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9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70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71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7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8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9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90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1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2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3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4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5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7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77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78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79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80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2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3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4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68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53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54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55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5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57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44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45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4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47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48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33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34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35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3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37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38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14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15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16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17" xfId="0" applyNumberFormat="1" applyFont="1" applyFill="1" applyBorder="1" applyAlignment="1" applyProtection="1">
      <alignment horizontal="center" vertical="center" wrapText="1"/>
      <protection hidden="1"/>
    </xf>
    <xf numFmtId="0" fontId="26" fillId="4" borderId="118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385" xfId="0" applyNumberFormat="1" applyFont="1" applyFill="1" applyBorder="1" applyAlignment="1" applyProtection="1">
      <alignment horizontal="center" vertical="center" wrapText="1"/>
      <protection hidden="1"/>
    </xf>
    <xf numFmtId="0" fontId="52" fillId="0" borderId="376" xfId="0" applyNumberFormat="1" applyFont="1" applyBorder="1" applyAlignment="1">
      <alignment horizontal="center" vertical="center" wrapText="1"/>
    </xf>
    <xf numFmtId="4" fontId="52" fillId="3" borderId="405" xfId="0" applyNumberFormat="1" applyFont="1" applyFill="1" applyBorder="1" applyAlignment="1">
      <alignment horizontal="center" vertical="center" wrapText="1"/>
    </xf>
    <xf numFmtId="4" fontId="14" fillId="3" borderId="384" xfId="0" applyNumberFormat="1" applyFont="1" applyFill="1" applyBorder="1" applyAlignment="1">
      <alignment horizontal="center" vertical="center" wrapText="1"/>
    </xf>
    <xf numFmtId="0" fontId="42" fillId="15" borderId="370" xfId="0" applyNumberFormat="1" applyFont="1" applyFill="1" applyBorder="1" applyAlignment="1">
      <alignment horizontal="center" vertical="center"/>
    </xf>
    <xf numFmtId="0" fontId="42" fillId="15" borderId="377" xfId="0" applyNumberFormat="1" applyFont="1" applyFill="1" applyBorder="1" applyAlignment="1">
      <alignment horizontal="center" vertical="center"/>
    </xf>
    <xf numFmtId="0" fontId="42" fillId="15" borderId="378" xfId="0" applyNumberFormat="1" applyFont="1" applyFill="1" applyBorder="1" applyAlignment="1">
      <alignment horizontal="center" vertical="center"/>
    </xf>
    <xf numFmtId="4" fontId="52" fillId="13" borderId="161" xfId="0" applyNumberFormat="1" applyFont="1" applyFill="1" applyBorder="1" applyAlignment="1">
      <alignment horizontal="center" vertical="center" wrapText="1"/>
    </xf>
    <xf numFmtId="4" fontId="14" fillId="13" borderId="161" xfId="0" applyNumberFormat="1" applyFont="1" applyFill="1" applyBorder="1" applyAlignment="1">
      <alignment horizontal="center" vertical="center" wrapText="1"/>
    </xf>
    <xf numFmtId="4" fontId="14" fillId="13" borderId="420" xfId="0" applyNumberFormat="1" applyFont="1" applyFill="1" applyBorder="1" applyAlignment="1">
      <alignment horizontal="center" vertical="center" wrapText="1"/>
    </xf>
    <xf numFmtId="0" fontId="21" fillId="0" borderId="366" xfId="0" applyNumberFormat="1" applyFont="1" applyBorder="1" applyAlignment="1">
      <alignment horizontal="center" vertical="center" wrapText="1"/>
    </xf>
    <xf numFmtId="0" fontId="41" fillId="0" borderId="366" xfId="0" applyNumberFormat="1" applyFont="1" applyBorder="1" applyAlignment="1">
      <alignment horizontal="center" vertical="center"/>
    </xf>
    <xf numFmtId="0" fontId="41" fillId="0" borderId="404" xfId="0" applyNumberFormat="1" applyFont="1" applyBorder="1" applyAlignment="1">
      <alignment horizontal="center" vertical="center"/>
    </xf>
    <xf numFmtId="0" fontId="52" fillId="3" borderId="374" xfId="0" applyNumberFormat="1" applyFont="1" applyFill="1" applyBorder="1" applyAlignment="1">
      <alignment horizontal="center" vertical="center" wrapText="1"/>
    </xf>
    <xf numFmtId="0" fontId="52" fillId="3" borderId="381" xfId="0" applyNumberFormat="1" applyFont="1" applyFill="1" applyBorder="1" applyAlignment="1">
      <alignment horizontal="center" vertical="center" wrapText="1"/>
    </xf>
    <xf numFmtId="0" fontId="52" fillId="4" borderId="429" xfId="0" applyNumberFormat="1" applyFont="1" applyFill="1" applyBorder="1" applyAlignment="1">
      <alignment horizontal="center" vertical="center" wrapText="1"/>
    </xf>
    <xf numFmtId="0" fontId="52" fillId="4" borderId="385" xfId="0" applyNumberFormat="1" applyFont="1" applyFill="1" applyBorder="1" applyAlignment="1">
      <alignment horizontal="center" vertical="center" wrapText="1"/>
    </xf>
    <xf numFmtId="0" fontId="2" fillId="0" borderId="140" xfId="0" applyNumberFormat="1" applyFont="1" applyBorder="1"/>
    <xf numFmtId="0" fontId="12" fillId="0" borderId="374" xfId="0" applyNumberFormat="1" applyFont="1" applyBorder="1" applyAlignment="1">
      <alignment horizontal="center" vertical="center" wrapText="1"/>
    </xf>
    <xf numFmtId="0" fontId="12" fillId="0" borderId="381" xfId="0" applyNumberFormat="1" applyFont="1" applyBorder="1" applyAlignment="1">
      <alignment horizontal="center" vertical="center" wrapText="1"/>
    </xf>
    <xf numFmtId="4" fontId="52" fillId="0" borderId="383" xfId="0" applyNumberFormat="1" applyFont="1" applyBorder="1" applyAlignment="1">
      <alignment horizontal="center" vertical="center" wrapText="1"/>
    </xf>
    <xf numFmtId="4" fontId="14" fillId="0" borderId="383" xfId="0" applyNumberFormat="1" applyFont="1" applyBorder="1" applyAlignment="1">
      <alignment horizontal="center" vertical="center" wrapText="1"/>
    </xf>
    <xf numFmtId="0" fontId="12" fillId="3" borderId="368" xfId="0" applyNumberFormat="1" applyFont="1" applyFill="1" applyBorder="1" applyAlignment="1">
      <alignment horizontal="center" vertical="center" wrapText="1"/>
    </xf>
    <xf numFmtId="0" fontId="12" fillId="3" borderId="368" xfId="0" applyNumberFormat="1" applyFont="1" applyFill="1" applyBorder="1" applyAlignment="1">
      <alignment horizontal="center" vertical="center"/>
    </xf>
    <xf numFmtId="0" fontId="40" fillId="4" borderId="411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388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389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410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48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375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373" xfId="0" applyNumberFormat="1" applyFont="1" applyFill="1" applyBorder="1" applyAlignment="1" applyProtection="1">
      <alignment horizontal="center" vertical="center" wrapText="1"/>
      <protection hidden="1"/>
    </xf>
    <xf numFmtId="0" fontId="54" fillId="4" borderId="407" xfId="0" applyNumberFormat="1" applyFont="1" applyFill="1" applyBorder="1" applyAlignment="1">
      <alignment horizontal="center" vertical="center"/>
    </xf>
    <xf numFmtId="0" fontId="54" fillId="4" borderId="408" xfId="0" applyNumberFormat="1" applyFont="1" applyFill="1" applyBorder="1" applyAlignment="1">
      <alignment horizontal="center" vertical="center"/>
    </xf>
    <xf numFmtId="0" fontId="12" fillId="3" borderId="456" xfId="0" applyNumberFormat="1" applyFont="1" applyFill="1" applyBorder="1" applyAlignment="1">
      <alignment horizontal="center" vertical="center" wrapText="1"/>
    </xf>
    <xf numFmtId="0" fontId="0" fillId="3" borderId="368" xfId="0" applyFill="1" applyBorder="1" applyAlignment="1">
      <alignment vertical="center"/>
    </xf>
    <xf numFmtId="4" fontId="52" fillId="13" borderId="458" xfId="0" applyNumberFormat="1" applyFont="1" applyFill="1" applyBorder="1" applyAlignment="1">
      <alignment horizontal="center" vertical="center" wrapText="1"/>
    </xf>
    <xf numFmtId="4" fontId="52" fillId="13" borderId="421" xfId="0" applyNumberFormat="1" applyFont="1" applyFill="1" applyBorder="1" applyAlignment="1">
      <alignment horizontal="center" vertical="center" wrapText="1"/>
    </xf>
    <xf numFmtId="4" fontId="52" fillId="13" borderId="459" xfId="0" applyNumberFormat="1" applyFont="1" applyFill="1" applyBorder="1" applyAlignment="1">
      <alignment horizontal="center" vertical="center" wrapText="1"/>
    </xf>
    <xf numFmtId="0" fontId="52" fillId="4" borderId="441" xfId="0" applyNumberFormat="1" applyFont="1" applyFill="1" applyBorder="1" applyAlignment="1">
      <alignment horizontal="center" vertical="center" wrapText="1"/>
    </xf>
    <xf numFmtId="0" fontId="52" fillId="4" borderId="457" xfId="0" applyNumberFormat="1" applyFont="1" applyFill="1" applyBorder="1" applyAlignment="1">
      <alignment horizontal="center" vertical="center" wrapText="1"/>
    </xf>
    <xf numFmtId="0" fontId="54" fillId="4" borderId="461" xfId="0" applyNumberFormat="1" applyFont="1" applyFill="1" applyBorder="1" applyAlignment="1" applyProtection="1">
      <alignment horizontal="center" vertical="center" wrapText="1"/>
      <protection hidden="1"/>
    </xf>
    <xf numFmtId="4" fontId="52" fillId="0" borderId="405" xfId="0" applyNumberFormat="1" applyFont="1" applyBorder="1" applyAlignment="1">
      <alignment horizontal="center" vertical="center" wrapText="1"/>
    </xf>
    <xf numFmtId="4" fontId="14" fillId="0" borderId="416" xfId="0" applyNumberFormat="1" applyFont="1" applyBorder="1" applyAlignment="1">
      <alignment horizontal="center" vertical="center" wrapText="1"/>
    </xf>
    <xf numFmtId="0" fontId="12" fillId="3" borderId="406" xfId="0" applyNumberFormat="1" applyFont="1" applyFill="1" applyBorder="1" applyAlignment="1">
      <alignment horizontal="center" vertical="center" wrapText="1"/>
    </xf>
    <xf numFmtId="0" fontId="12" fillId="3" borderId="415" xfId="0" applyNumberFormat="1" applyFont="1" applyFill="1" applyBorder="1" applyAlignment="1">
      <alignment horizontal="center" vertical="center" wrapText="1"/>
    </xf>
    <xf numFmtId="0" fontId="7" fillId="13" borderId="407" xfId="0" applyNumberFormat="1" applyFont="1" applyFill="1" applyBorder="1" applyAlignment="1" applyProtection="1">
      <alignment horizontal="center" vertical="center" wrapText="1"/>
      <protection hidden="1"/>
    </xf>
    <xf numFmtId="0" fontId="7" fillId="13" borderId="408" xfId="0" applyNumberFormat="1" applyFont="1" applyFill="1" applyBorder="1" applyAlignment="1" applyProtection="1">
      <alignment horizontal="center" vertical="center" wrapText="1"/>
      <protection hidden="1"/>
    </xf>
    <xf numFmtId="0" fontId="7" fillId="13" borderId="409" xfId="0" applyNumberFormat="1" applyFont="1" applyFill="1" applyBorder="1" applyAlignment="1" applyProtection="1">
      <alignment horizontal="center" vertical="center" wrapText="1"/>
      <protection hidden="1"/>
    </xf>
    <xf numFmtId="0" fontId="39" fillId="0" borderId="0" xfId="0" applyNumberFormat="1" applyFont="1" applyAlignment="1">
      <alignment horizontal="center"/>
    </xf>
    <xf numFmtId="0" fontId="39" fillId="0" borderId="129" xfId="0" applyNumberFormat="1" applyFont="1" applyBorder="1" applyAlignment="1">
      <alignment horizontal="center"/>
    </xf>
    <xf numFmtId="0" fontId="7" fillId="4" borderId="13" xfId="0" applyNumberFormat="1" applyFont="1" applyFill="1" applyBorder="1" applyAlignment="1" applyProtection="1">
      <alignment horizontal="center" wrapText="1"/>
      <protection hidden="1"/>
    </xf>
    <xf numFmtId="0" fontId="7" fillId="4" borderId="361" xfId="0" applyNumberFormat="1" applyFont="1" applyFill="1" applyBorder="1" applyAlignment="1" applyProtection="1">
      <alignment horizontal="center" wrapText="1"/>
      <protection hidden="1"/>
    </xf>
    <xf numFmtId="0" fontId="40" fillId="4" borderId="412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413" xfId="0" applyNumberFormat="1" applyFont="1" applyFill="1" applyBorder="1" applyAlignment="1" applyProtection="1">
      <alignment horizontal="center" vertical="center" wrapText="1"/>
      <protection hidden="1"/>
    </xf>
    <xf numFmtId="0" fontId="40" fillId="4" borderId="414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361" xfId="0" applyNumberFormat="1" applyFont="1" applyFill="1" applyBorder="1" applyAlignment="1" applyProtection="1">
      <alignment horizontal="center" vertical="center" wrapText="1"/>
      <protection hidden="1"/>
    </xf>
    <xf numFmtId="0" fontId="52" fillId="0" borderId="374" xfId="0" applyNumberFormat="1" applyFont="1" applyBorder="1" applyAlignment="1">
      <alignment horizontal="center" vertical="center" wrapText="1"/>
    </xf>
    <xf numFmtId="0" fontId="52" fillId="0" borderId="417" xfId="0" applyNumberFormat="1" applyFont="1" applyBorder="1" applyAlignment="1">
      <alignment horizontal="center" vertical="center" wrapText="1"/>
    </xf>
    <xf numFmtId="0" fontId="21" fillId="0" borderId="0" xfId="0" applyNumberFormat="1" applyFont="1" applyAlignment="1">
      <alignment wrapText="1"/>
    </xf>
    <xf numFmtId="0" fontId="21" fillId="0" borderId="0" xfId="0" applyNumberFormat="1" applyFont="1"/>
    <xf numFmtId="0" fontId="22" fillId="16" borderId="0" xfId="0" applyNumberFormat="1" applyFont="1" applyFill="1" applyAlignment="1">
      <alignment horizontal="center" vertical="top" wrapText="1"/>
    </xf>
    <xf numFmtId="0" fontId="8" fillId="4" borderId="289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90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91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92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93" xfId="0" applyNumberFormat="1" applyFont="1" applyFill="1" applyBorder="1" applyAlignment="1" applyProtection="1">
      <alignment horizontal="center" vertical="center" wrapText="1"/>
      <protection hidden="1"/>
    </xf>
    <xf numFmtId="4" fontId="52" fillId="3" borderId="276" xfId="0" applyNumberFormat="1" applyFont="1" applyFill="1" applyBorder="1" applyAlignment="1">
      <alignment horizontal="center" vertical="center" wrapText="1"/>
    </xf>
    <xf numFmtId="4" fontId="14" fillId="3" borderId="278" xfId="0" applyNumberFormat="1" applyFont="1" applyFill="1" applyBorder="1" applyAlignment="1">
      <alignment horizontal="center" vertical="center" wrapText="1"/>
    </xf>
    <xf numFmtId="4" fontId="14" fillId="3" borderId="282" xfId="0" applyNumberFormat="1" applyFont="1" applyFill="1" applyBorder="1" applyAlignment="1">
      <alignment horizontal="center" vertical="center" wrapText="1"/>
    </xf>
    <xf numFmtId="4" fontId="14" fillId="3" borderId="287" xfId="0" applyNumberFormat="1" applyFont="1" applyFill="1" applyBorder="1" applyAlignment="1">
      <alignment horizontal="center" vertical="center" wrapText="1"/>
    </xf>
    <xf numFmtId="4" fontId="14" fillId="3" borderId="294" xfId="0" applyNumberFormat="1" applyFont="1" applyFill="1" applyBorder="1" applyAlignment="1">
      <alignment horizontal="center" vertical="center" wrapText="1"/>
    </xf>
    <xf numFmtId="4" fontId="14" fillId="3" borderId="296" xfId="0" applyNumberFormat="1" applyFont="1" applyFill="1" applyBorder="1" applyAlignment="1">
      <alignment horizontal="center" vertical="center" wrapText="1"/>
    </xf>
    <xf numFmtId="4" fontId="14" fillId="3" borderId="298" xfId="0" applyNumberFormat="1" applyFont="1" applyFill="1" applyBorder="1" applyAlignment="1">
      <alignment horizontal="center" vertical="center" wrapText="1"/>
    </xf>
    <xf numFmtId="4" fontId="14" fillId="3" borderId="300" xfId="0" applyNumberFormat="1" applyFont="1" applyFill="1" applyBorder="1" applyAlignment="1">
      <alignment horizontal="center" vertical="center" wrapText="1"/>
    </xf>
    <xf numFmtId="4" fontId="14" fillId="3" borderId="302" xfId="0" applyNumberFormat="1" applyFont="1" applyFill="1" applyBorder="1" applyAlignment="1">
      <alignment horizontal="center" vertical="center" wrapText="1"/>
    </xf>
    <xf numFmtId="4" fontId="14" fillId="3" borderId="304" xfId="0" applyNumberFormat="1" applyFont="1" applyFill="1" applyBorder="1" applyAlignment="1">
      <alignment horizontal="center" vertical="center" wrapText="1"/>
    </xf>
    <xf numFmtId="4" fontId="14" fillId="3" borderId="306" xfId="0" applyNumberFormat="1" applyFont="1" applyFill="1" applyBorder="1" applyAlignment="1">
      <alignment horizontal="center" vertical="center" wrapText="1"/>
    </xf>
    <xf numFmtId="4" fontId="14" fillId="3" borderId="308" xfId="0" applyNumberFormat="1" applyFont="1" applyFill="1" applyBorder="1" applyAlignment="1">
      <alignment horizontal="center" vertical="center" wrapText="1"/>
    </xf>
    <xf numFmtId="4" fontId="14" fillId="3" borderId="310" xfId="0" applyNumberFormat="1" applyFont="1" applyFill="1" applyBorder="1" applyAlignment="1">
      <alignment horizontal="center" vertical="center" wrapText="1"/>
    </xf>
    <xf numFmtId="4" fontId="14" fillId="3" borderId="312" xfId="0" applyNumberFormat="1" applyFont="1" applyFill="1" applyBorder="1" applyAlignment="1">
      <alignment horizontal="center" vertical="center" wrapText="1"/>
    </xf>
    <xf numFmtId="4" fontId="14" fillId="3" borderId="314" xfId="0" applyNumberFormat="1" applyFont="1" applyFill="1" applyBorder="1" applyAlignment="1">
      <alignment horizontal="center" vertical="center" wrapText="1"/>
    </xf>
    <xf numFmtId="4" fontId="14" fillId="3" borderId="316" xfId="0" applyNumberFormat="1" applyFont="1" applyFill="1" applyBorder="1" applyAlignment="1">
      <alignment horizontal="center" vertical="center" wrapText="1"/>
    </xf>
    <xf numFmtId="4" fontId="14" fillId="3" borderId="318" xfId="0" applyNumberFormat="1" applyFont="1" applyFill="1" applyBorder="1" applyAlignment="1">
      <alignment horizontal="center" vertical="center" wrapText="1"/>
    </xf>
    <xf numFmtId="4" fontId="14" fillId="3" borderId="320" xfId="0" applyNumberFormat="1" applyFont="1" applyFill="1" applyBorder="1" applyAlignment="1">
      <alignment horizontal="center" vertical="center" wrapText="1"/>
    </xf>
    <xf numFmtId="4" fontId="14" fillId="3" borderId="322" xfId="0" applyNumberFormat="1" applyFont="1" applyFill="1" applyBorder="1" applyAlignment="1">
      <alignment horizontal="center" vertical="center" wrapText="1"/>
    </xf>
    <xf numFmtId="4" fontId="14" fillId="3" borderId="324" xfId="0" applyNumberFormat="1" applyFont="1" applyFill="1" applyBorder="1" applyAlignment="1">
      <alignment horizontal="center" vertical="center" wrapText="1"/>
    </xf>
    <xf numFmtId="4" fontId="14" fillId="3" borderId="326" xfId="0" applyNumberFormat="1" applyFont="1" applyFill="1" applyBorder="1" applyAlignment="1">
      <alignment horizontal="center" vertical="center" wrapText="1"/>
    </xf>
    <xf numFmtId="4" fontId="14" fillId="3" borderId="328" xfId="0" applyNumberFormat="1" applyFont="1" applyFill="1" applyBorder="1" applyAlignment="1">
      <alignment horizontal="center" vertical="center" wrapText="1"/>
    </xf>
    <xf numFmtId="4" fontId="14" fillId="3" borderId="330" xfId="0" applyNumberFormat="1" applyFont="1" applyFill="1" applyBorder="1" applyAlignment="1">
      <alignment horizontal="center" vertical="center" wrapText="1"/>
    </xf>
    <xf numFmtId="4" fontId="14" fillId="3" borderId="332" xfId="0" applyNumberFormat="1" applyFont="1" applyFill="1" applyBorder="1" applyAlignment="1">
      <alignment horizontal="center" vertical="center" wrapText="1"/>
    </xf>
    <xf numFmtId="4" fontId="14" fillId="3" borderId="334" xfId="0" applyNumberFormat="1" applyFont="1" applyFill="1" applyBorder="1" applyAlignment="1">
      <alignment horizontal="center" vertical="center" wrapText="1"/>
    </xf>
    <xf numFmtId="4" fontId="14" fillId="3" borderId="336" xfId="0" applyNumberFormat="1" applyFont="1" applyFill="1" applyBorder="1" applyAlignment="1">
      <alignment horizontal="center" vertical="center" wrapText="1"/>
    </xf>
    <xf numFmtId="4" fontId="14" fillId="3" borderId="338" xfId="0" applyNumberFormat="1" applyFont="1" applyFill="1" applyBorder="1" applyAlignment="1">
      <alignment horizontal="center" vertical="center" wrapText="1"/>
    </xf>
    <xf numFmtId="4" fontId="14" fillId="3" borderId="340" xfId="0" applyNumberFormat="1" applyFont="1" applyFill="1" applyBorder="1" applyAlignment="1">
      <alignment horizontal="center" vertical="center" wrapText="1"/>
    </xf>
    <xf numFmtId="4" fontId="14" fillId="3" borderId="342" xfId="0" applyNumberFormat="1" applyFont="1" applyFill="1" applyBorder="1" applyAlignment="1">
      <alignment horizontal="center" vertical="center" wrapText="1"/>
    </xf>
    <xf numFmtId="4" fontId="14" fillId="3" borderId="344" xfId="0" applyNumberFormat="1" applyFont="1" applyFill="1" applyBorder="1" applyAlignment="1">
      <alignment horizontal="center" vertical="center" wrapText="1"/>
    </xf>
    <xf numFmtId="4" fontId="14" fillId="3" borderId="346" xfId="0" applyNumberFormat="1" applyFont="1" applyFill="1" applyBorder="1" applyAlignment="1">
      <alignment horizontal="center" vertical="center" wrapText="1"/>
    </xf>
    <xf numFmtId="4" fontId="14" fillId="3" borderId="348" xfId="0" applyNumberFormat="1" applyFont="1" applyFill="1" applyBorder="1" applyAlignment="1">
      <alignment horizontal="center" vertical="center" wrapText="1"/>
    </xf>
    <xf numFmtId="4" fontId="14" fillId="3" borderId="350" xfId="0" applyNumberFormat="1" applyFont="1" applyFill="1" applyBorder="1" applyAlignment="1">
      <alignment horizontal="center" vertical="center" wrapText="1"/>
    </xf>
    <xf numFmtId="4" fontId="14" fillId="3" borderId="352" xfId="0" applyNumberFormat="1" applyFont="1" applyFill="1" applyBorder="1" applyAlignment="1">
      <alignment horizontal="center" vertical="center" wrapText="1"/>
    </xf>
    <xf numFmtId="4" fontId="14" fillId="3" borderId="354" xfId="0" applyNumberFormat="1" applyFont="1" applyFill="1" applyBorder="1" applyAlignment="1">
      <alignment horizontal="center" vertical="center" wrapText="1"/>
    </xf>
    <xf numFmtId="4" fontId="14" fillId="3" borderId="356" xfId="0" applyNumberFormat="1" applyFont="1" applyFill="1" applyBorder="1" applyAlignment="1">
      <alignment horizontal="center" vertical="center" wrapText="1"/>
    </xf>
    <xf numFmtId="4" fontId="14" fillId="3" borderId="358" xfId="0" applyNumberFormat="1" applyFont="1" applyFill="1" applyBorder="1" applyAlignment="1">
      <alignment horizontal="center" vertical="center" wrapText="1"/>
    </xf>
    <xf numFmtId="4" fontId="14" fillId="3" borderId="383" xfId="0" applyNumberFormat="1" applyFont="1" applyFill="1" applyBorder="1" applyAlignment="1">
      <alignment horizontal="center" vertical="center" wrapText="1"/>
    </xf>
    <xf numFmtId="0" fontId="7" fillId="4" borderId="63" xfId="0" applyNumberFormat="1" applyFont="1" applyFill="1" applyBorder="1" applyAlignment="1" applyProtection="1">
      <alignment horizontal="center" wrapText="1"/>
      <protection hidden="1"/>
    </xf>
    <xf numFmtId="0" fontId="7" fillId="4" borderId="280" xfId="0" applyNumberFormat="1" applyFont="1" applyFill="1" applyBorder="1" applyAlignment="1" applyProtection="1">
      <alignment horizontal="center" wrapText="1"/>
      <protection hidden="1"/>
    </xf>
    <xf numFmtId="0" fontId="7" fillId="4" borderId="281" xfId="0" applyNumberFormat="1" applyFont="1" applyFill="1" applyBorder="1" applyAlignment="1" applyProtection="1">
      <alignment horizontal="center" wrapText="1"/>
      <protection hidden="1"/>
    </xf>
    <xf numFmtId="0" fontId="7" fillId="4" borderId="283" xfId="0" applyNumberFormat="1" applyFont="1" applyFill="1" applyBorder="1" applyAlignment="1" applyProtection="1">
      <alignment horizontal="center" wrapText="1"/>
      <protection hidden="1"/>
    </xf>
    <xf numFmtId="0" fontId="7" fillId="4" borderId="284" xfId="0" applyNumberFormat="1" applyFont="1" applyFill="1" applyBorder="1" applyAlignment="1" applyProtection="1">
      <alignment horizontal="center" wrapText="1"/>
      <protection hidden="1"/>
    </xf>
    <xf numFmtId="0" fontId="7" fillId="4" borderId="286" xfId="0" applyNumberFormat="1" applyFont="1" applyFill="1" applyBorder="1" applyAlignment="1" applyProtection="1">
      <alignment horizontal="center" wrapText="1"/>
      <protection hidden="1"/>
    </xf>
    <xf numFmtId="0" fontId="12" fillId="3" borderId="277" xfId="0" applyNumberFormat="1" applyFont="1" applyFill="1" applyBorder="1" applyAlignment="1">
      <alignment horizontal="center" vertical="center" wrapText="1"/>
    </xf>
    <xf numFmtId="0" fontId="12" fillId="3" borderId="279" xfId="0" applyNumberFormat="1" applyFont="1" applyFill="1" applyBorder="1" applyAlignment="1">
      <alignment horizontal="center" vertical="center" wrapText="1"/>
    </xf>
    <xf numFmtId="0" fontId="12" fillId="3" borderId="285" xfId="0" applyNumberFormat="1" applyFont="1" applyFill="1" applyBorder="1" applyAlignment="1">
      <alignment horizontal="center" vertical="center" wrapText="1"/>
    </xf>
    <xf numFmtId="0" fontId="12" fillId="3" borderId="288" xfId="0" applyNumberFormat="1" applyFont="1" applyFill="1" applyBorder="1" applyAlignment="1">
      <alignment horizontal="center" vertical="center" wrapText="1"/>
    </xf>
    <xf numFmtId="0" fontId="12" fillId="3" borderId="295" xfId="0" applyNumberFormat="1" applyFont="1" applyFill="1" applyBorder="1" applyAlignment="1">
      <alignment horizontal="center" vertical="center" wrapText="1"/>
    </xf>
    <xf numFmtId="0" fontId="12" fillId="3" borderId="297" xfId="0" applyNumberFormat="1" applyFont="1" applyFill="1" applyBorder="1" applyAlignment="1">
      <alignment horizontal="center" vertical="center" wrapText="1"/>
    </xf>
    <xf numFmtId="0" fontId="12" fillId="3" borderId="299" xfId="0" applyNumberFormat="1" applyFont="1" applyFill="1" applyBorder="1" applyAlignment="1">
      <alignment horizontal="center" vertical="center" wrapText="1"/>
    </xf>
    <xf numFmtId="0" fontId="12" fillId="3" borderId="301" xfId="0" applyNumberFormat="1" applyFont="1" applyFill="1" applyBorder="1" applyAlignment="1">
      <alignment horizontal="center" vertical="center" wrapText="1"/>
    </xf>
    <xf numFmtId="0" fontId="12" fillId="3" borderId="303" xfId="0" applyNumberFormat="1" applyFont="1" applyFill="1" applyBorder="1" applyAlignment="1">
      <alignment horizontal="center" vertical="center" wrapText="1"/>
    </xf>
    <xf numFmtId="0" fontId="12" fillId="3" borderId="305" xfId="0" applyNumberFormat="1" applyFont="1" applyFill="1" applyBorder="1" applyAlignment="1">
      <alignment horizontal="center" vertical="center" wrapText="1"/>
    </xf>
    <xf numFmtId="0" fontId="12" fillId="3" borderId="307" xfId="0" applyNumberFormat="1" applyFont="1" applyFill="1" applyBorder="1" applyAlignment="1">
      <alignment horizontal="center" vertical="center" wrapText="1"/>
    </xf>
    <xf numFmtId="0" fontId="12" fillId="3" borderId="309" xfId="0" applyNumberFormat="1" applyFont="1" applyFill="1" applyBorder="1" applyAlignment="1">
      <alignment horizontal="center" vertical="center" wrapText="1"/>
    </xf>
    <xf numFmtId="0" fontId="12" fillId="3" borderId="311" xfId="0" applyNumberFormat="1" applyFont="1" applyFill="1" applyBorder="1" applyAlignment="1">
      <alignment horizontal="center" vertical="center" wrapText="1"/>
    </xf>
    <xf numFmtId="0" fontId="12" fillId="3" borderId="313" xfId="0" applyNumberFormat="1" applyFont="1" applyFill="1" applyBorder="1" applyAlignment="1">
      <alignment horizontal="center" vertical="center" wrapText="1"/>
    </xf>
    <xf numFmtId="0" fontId="12" fillId="3" borderId="315" xfId="0" applyNumberFormat="1" applyFont="1" applyFill="1" applyBorder="1" applyAlignment="1">
      <alignment horizontal="center" vertical="center" wrapText="1"/>
    </xf>
    <xf numFmtId="0" fontId="12" fillId="3" borderId="317" xfId="0" applyNumberFormat="1" applyFont="1" applyFill="1" applyBorder="1" applyAlignment="1">
      <alignment horizontal="center" vertical="center" wrapText="1"/>
    </xf>
    <xf numFmtId="0" fontId="12" fillId="3" borderId="319" xfId="0" applyNumberFormat="1" applyFont="1" applyFill="1" applyBorder="1" applyAlignment="1">
      <alignment horizontal="center" vertical="center" wrapText="1"/>
    </xf>
    <xf numFmtId="0" fontId="12" fillId="3" borderId="321" xfId="0" applyNumberFormat="1" applyFont="1" applyFill="1" applyBorder="1" applyAlignment="1">
      <alignment horizontal="center" vertical="center" wrapText="1"/>
    </xf>
    <xf numFmtId="0" fontId="12" fillId="3" borderId="323" xfId="0" applyNumberFormat="1" applyFont="1" applyFill="1" applyBorder="1" applyAlignment="1">
      <alignment horizontal="center" vertical="center" wrapText="1"/>
    </xf>
    <xf numFmtId="0" fontId="12" fillId="3" borderId="325" xfId="0" applyNumberFormat="1" applyFont="1" applyFill="1" applyBorder="1" applyAlignment="1">
      <alignment horizontal="center" vertical="center" wrapText="1"/>
    </xf>
    <xf numFmtId="0" fontId="12" fillId="3" borderId="327" xfId="0" applyNumberFormat="1" applyFont="1" applyFill="1" applyBorder="1" applyAlignment="1">
      <alignment horizontal="center" vertical="center" wrapText="1"/>
    </xf>
    <xf numFmtId="0" fontId="12" fillId="3" borderId="329" xfId="0" applyNumberFormat="1" applyFont="1" applyFill="1" applyBorder="1" applyAlignment="1">
      <alignment horizontal="center" vertical="center" wrapText="1"/>
    </xf>
    <xf numFmtId="0" fontId="12" fillId="3" borderId="331" xfId="0" applyNumberFormat="1" applyFont="1" applyFill="1" applyBorder="1" applyAlignment="1">
      <alignment horizontal="center" vertical="center" wrapText="1"/>
    </xf>
    <xf numFmtId="0" fontId="12" fillId="3" borderId="333" xfId="0" applyNumberFormat="1" applyFont="1" applyFill="1" applyBorder="1" applyAlignment="1">
      <alignment horizontal="center" vertical="center" wrapText="1"/>
    </xf>
    <xf numFmtId="0" fontId="12" fillId="3" borderId="335" xfId="0" applyNumberFormat="1" applyFont="1" applyFill="1" applyBorder="1" applyAlignment="1">
      <alignment horizontal="center" vertical="center" wrapText="1"/>
    </xf>
    <xf numFmtId="0" fontId="12" fillId="3" borderId="337" xfId="0" applyNumberFormat="1" applyFont="1" applyFill="1" applyBorder="1" applyAlignment="1">
      <alignment horizontal="center" vertical="center" wrapText="1"/>
    </xf>
    <xf numFmtId="0" fontId="12" fillId="3" borderId="339" xfId="0" applyNumberFormat="1" applyFont="1" applyFill="1" applyBorder="1" applyAlignment="1">
      <alignment horizontal="center" vertical="center" wrapText="1"/>
    </xf>
    <xf numFmtId="0" fontId="12" fillId="3" borderId="341" xfId="0" applyNumberFormat="1" applyFont="1" applyFill="1" applyBorder="1" applyAlignment="1">
      <alignment horizontal="center" vertical="center" wrapText="1"/>
    </xf>
    <xf numFmtId="0" fontId="12" fillId="3" borderId="343" xfId="0" applyNumberFormat="1" applyFont="1" applyFill="1" applyBorder="1" applyAlignment="1">
      <alignment horizontal="center" vertical="center" wrapText="1"/>
    </xf>
    <xf numFmtId="0" fontId="12" fillId="3" borderId="345" xfId="0" applyNumberFormat="1" applyFont="1" applyFill="1" applyBorder="1" applyAlignment="1">
      <alignment horizontal="center" vertical="center" wrapText="1"/>
    </xf>
    <xf numFmtId="0" fontId="12" fillId="3" borderId="347" xfId="0" applyNumberFormat="1" applyFont="1" applyFill="1" applyBorder="1" applyAlignment="1">
      <alignment horizontal="center" vertical="center" wrapText="1"/>
    </xf>
    <xf numFmtId="0" fontId="12" fillId="3" borderId="349" xfId="0" applyNumberFormat="1" applyFont="1" applyFill="1" applyBorder="1" applyAlignment="1">
      <alignment horizontal="center" vertical="center" wrapText="1"/>
    </xf>
    <xf numFmtId="0" fontId="12" fillId="3" borderId="351" xfId="0" applyNumberFormat="1" applyFont="1" applyFill="1" applyBorder="1" applyAlignment="1">
      <alignment horizontal="center" vertical="center" wrapText="1"/>
    </xf>
    <xf numFmtId="0" fontId="12" fillId="3" borderId="353" xfId="0" applyNumberFormat="1" applyFont="1" applyFill="1" applyBorder="1" applyAlignment="1">
      <alignment horizontal="center" vertical="center" wrapText="1"/>
    </xf>
    <xf numFmtId="0" fontId="12" fillId="3" borderId="355" xfId="0" applyNumberFormat="1" applyFont="1" applyFill="1" applyBorder="1" applyAlignment="1">
      <alignment horizontal="center" vertical="center" wrapText="1"/>
    </xf>
    <xf numFmtId="0" fontId="12" fillId="3" borderId="357" xfId="0" applyNumberFormat="1" applyFont="1" applyFill="1" applyBorder="1" applyAlignment="1">
      <alignment horizontal="center" vertical="center" wrapText="1"/>
    </xf>
    <xf numFmtId="0" fontId="52" fillId="3" borderId="376" xfId="0" applyNumberFormat="1" applyFont="1" applyFill="1" applyBorder="1" applyAlignment="1">
      <alignment horizontal="center" vertical="center" wrapText="1"/>
    </xf>
    <xf numFmtId="0" fontId="7" fillId="4" borderId="199" xfId="0" applyNumberFormat="1" applyFont="1" applyFill="1" applyBorder="1" applyAlignment="1" applyProtection="1">
      <alignment horizontal="center" wrapText="1"/>
      <protection hidden="1"/>
    </xf>
    <xf numFmtId="0" fontId="7" fillId="4" borderId="201" xfId="0" applyNumberFormat="1" applyFont="1" applyFill="1" applyBorder="1" applyAlignment="1" applyProtection="1">
      <alignment horizontal="center" wrapText="1"/>
      <protection hidden="1"/>
    </xf>
    <xf numFmtId="0" fontId="7" fillId="4" borderId="202" xfId="0" applyNumberFormat="1" applyFont="1" applyFill="1" applyBorder="1" applyAlignment="1" applyProtection="1">
      <alignment horizontal="center" wrapText="1"/>
      <protection hidden="1"/>
    </xf>
    <xf numFmtId="0" fontId="7" fillId="4" borderId="203" xfId="0" applyNumberFormat="1" applyFont="1" applyFill="1" applyBorder="1" applyAlignment="1" applyProtection="1">
      <alignment horizontal="center" wrapText="1"/>
      <protection hidden="1"/>
    </xf>
    <xf numFmtId="0" fontId="7" fillId="4" borderId="204" xfId="0" applyNumberFormat="1" applyFont="1" applyFill="1" applyBorder="1" applyAlignment="1" applyProtection="1">
      <alignment horizontal="center" wrapText="1"/>
      <protection hidden="1"/>
    </xf>
    <xf numFmtId="0" fontId="8" fillId="4" borderId="205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06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07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08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209" xfId="0" applyNumberFormat="1" applyFont="1" applyFill="1" applyBorder="1" applyAlignment="1" applyProtection="1">
      <alignment horizontal="center" vertical="center" wrapText="1"/>
      <protection hidden="1"/>
    </xf>
    <xf numFmtId="0" fontId="12" fillId="3" borderId="270" xfId="0" applyNumberFormat="1" applyFont="1" applyFill="1" applyBorder="1" applyAlignment="1">
      <alignment horizontal="center" vertical="center" wrapText="1"/>
    </xf>
    <xf numFmtId="0" fontId="12" fillId="3" borderId="211" xfId="0" applyNumberFormat="1" applyFont="1" applyFill="1" applyBorder="1" applyAlignment="1">
      <alignment horizontal="center" vertical="center" wrapText="1"/>
    </xf>
    <xf numFmtId="0" fontId="12" fillId="3" borderId="213" xfId="0" applyNumberFormat="1" applyFont="1" applyFill="1" applyBorder="1" applyAlignment="1">
      <alignment horizontal="center" vertical="center" wrapText="1"/>
    </xf>
    <xf numFmtId="0" fontId="12" fillId="3" borderId="215" xfId="0" applyNumberFormat="1" applyFont="1" applyFill="1" applyBorder="1" applyAlignment="1">
      <alignment horizontal="center" vertical="center" wrapText="1"/>
    </xf>
    <xf numFmtId="0" fontId="12" fillId="3" borderId="217" xfId="0" applyNumberFormat="1" applyFont="1" applyFill="1" applyBorder="1" applyAlignment="1">
      <alignment horizontal="center" vertical="center" wrapText="1"/>
    </xf>
    <xf numFmtId="0" fontId="12" fillId="3" borderId="219" xfId="0" applyNumberFormat="1" applyFont="1" applyFill="1" applyBorder="1" applyAlignment="1">
      <alignment horizontal="center" vertical="center" wrapText="1"/>
    </xf>
    <xf numFmtId="0" fontId="12" fillId="3" borderId="221" xfId="0" applyNumberFormat="1" applyFont="1" applyFill="1" applyBorder="1" applyAlignment="1">
      <alignment horizontal="center" vertical="center" wrapText="1"/>
    </xf>
    <xf numFmtId="0" fontId="12" fillId="3" borderId="223" xfId="0" applyNumberFormat="1" applyFont="1" applyFill="1" applyBorder="1" applyAlignment="1">
      <alignment horizontal="center" vertical="center" wrapText="1"/>
    </xf>
    <xf numFmtId="0" fontId="12" fillId="3" borderId="225" xfId="0" applyNumberFormat="1" applyFont="1" applyFill="1" applyBorder="1" applyAlignment="1">
      <alignment horizontal="center" vertical="center" wrapText="1"/>
    </xf>
    <xf numFmtId="0" fontId="12" fillId="3" borderId="227" xfId="0" applyNumberFormat="1" applyFont="1" applyFill="1" applyBorder="1" applyAlignment="1">
      <alignment horizontal="center" vertical="center" wrapText="1"/>
    </xf>
    <xf numFmtId="0" fontId="12" fillId="3" borderId="229" xfId="0" applyNumberFormat="1" applyFont="1" applyFill="1" applyBorder="1" applyAlignment="1">
      <alignment horizontal="center" vertical="center" wrapText="1"/>
    </xf>
    <xf numFmtId="0" fontId="12" fillId="3" borderId="231" xfId="0" applyNumberFormat="1" applyFont="1" applyFill="1" applyBorder="1" applyAlignment="1">
      <alignment horizontal="center" vertical="center" wrapText="1"/>
    </xf>
    <xf numFmtId="0" fontId="12" fillId="3" borderId="233" xfId="0" applyNumberFormat="1" applyFont="1" applyFill="1" applyBorder="1" applyAlignment="1">
      <alignment horizontal="center" vertical="center" wrapText="1"/>
    </xf>
    <xf numFmtId="0" fontId="12" fillId="3" borderId="235" xfId="0" applyNumberFormat="1" applyFont="1" applyFill="1" applyBorder="1" applyAlignment="1">
      <alignment horizontal="center" vertical="center" wrapText="1"/>
    </xf>
    <xf numFmtId="0" fontId="12" fillId="3" borderId="238" xfId="0" applyNumberFormat="1" applyFont="1" applyFill="1" applyBorder="1" applyAlignment="1">
      <alignment horizontal="center" vertical="center" wrapText="1"/>
    </xf>
    <xf numFmtId="0" fontId="12" fillId="3" borderId="240" xfId="0" applyNumberFormat="1" applyFont="1" applyFill="1" applyBorder="1" applyAlignment="1">
      <alignment horizontal="center" vertical="center" wrapText="1"/>
    </xf>
    <xf numFmtId="0" fontId="12" fillId="3" borderId="242" xfId="0" applyNumberFormat="1" applyFont="1" applyFill="1" applyBorder="1" applyAlignment="1">
      <alignment horizontal="center" vertical="center" wrapText="1"/>
    </xf>
    <xf numFmtId="0" fontId="12" fillId="3" borderId="244" xfId="0" applyNumberFormat="1" applyFont="1" applyFill="1" applyBorder="1" applyAlignment="1">
      <alignment horizontal="center" vertical="center" wrapText="1"/>
    </xf>
    <xf numFmtId="0" fontId="12" fillId="3" borderId="247" xfId="0" applyNumberFormat="1" applyFont="1" applyFill="1" applyBorder="1" applyAlignment="1">
      <alignment horizontal="center" vertical="center" wrapText="1"/>
    </xf>
    <xf numFmtId="0" fontId="12" fillId="3" borderId="249" xfId="0" applyNumberFormat="1" applyFont="1" applyFill="1" applyBorder="1" applyAlignment="1">
      <alignment horizontal="center" vertical="center" wrapText="1"/>
    </xf>
    <xf numFmtId="0" fontId="12" fillId="3" borderId="251" xfId="0" applyNumberFormat="1" applyFont="1" applyFill="1" applyBorder="1" applyAlignment="1">
      <alignment horizontal="center" vertical="center" wrapText="1"/>
    </xf>
    <xf numFmtId="0" fontId="12" fillId="3" borderId="253" xfId="0" applyNumberFormat="1" applyFont="1" applyFill="1" applyBorder="1" applyAlignment="1">
      <alignment horizontal="center" vertical="center" wrapText="1"/>
    </xf>
    <xf numFmtId="0" fontId="12" fillId="3" borderId="255" xfId="0" applyNumberFormat="1" applyFont="1" applyFill="1" applyBorder="1" applyAlignment="1">
      <alignment horizontal="center" vertical="center" wrapText="1"/>
    </xf>
    <xf numFmtId="0" fontId="12" fillId="3" borderId="257" xfId="0" applyNumberFormat="1" applyFont="1" applyFill="1" applyBorder="1" applyAlignment="1">
      <alignment horizontal="center" vertical="center" wrapText="1"/>
    </xf>
    <xf numFmtId="0" fontId="12" fillId="3" borderId="259" xfId="0" applyNumberFormat="1" applyFont="1" applyFill="1" applyBorder="1" applyAlignment="1">
      <alignment horizontal="center" vertical="center" wrapText="1"/>
    </xf>
    <xf numFmtId="0" fontId="12" fillId="3" borderId="261" xfId="0" applyNumberFormat="1" applyFont="1" applyFill="1" applyBorder="1" applyAlignment="1">
      <alignment horizontal="center" vertical="center" wrapText="1"/>
    </xf>
    <xf numFmtId="0" fontId="12" fillId="3" borderId="263" xfId="0" applyNumberFormat="1" applyFont="1" applyFill="1" applyBorder="1" applyAlignment="1">
      <alignment horizontal="center" vertical="center" wrapText="1"/>
    </xf>
    <xf numFmtId="0" fontId="12" fillId="3" borderId="265" xfId="0" applyNumberFormat="1" applyFont="1" applyFill="1" applyBorder="1" applyAlignment="1">
      <alignment horizontal="center" vertical="center" wrapText="1"/>
    </xf>
    <xf numFmtId="0" fontId="12" fillId="3" borderId="267" xfId="0" applyNumberFormat="1" applyFont="1" applyFill="1" applyBorder="1" applyAlignment="1">
      <alignment horizontal="center" vertical="center" wrapText="1"/>
    </xf>
    <xf numFmtId="0" fontId="12" fillId="3" borderId="372" xfId="0" applyNumberFormat="1" applyFont="1" applyFill="1" applyBorder="1" applyAlignment="1">
      <alignment horizontal="center" vertical="center" wrapText="1"/>
    </xf>
    <xf numFmtId="0" fontId="0" fillId="3" borderId="376" xfId="0" applyFill="1" applyBorder="1" applyAlignment="1">
      <alignment vertical="center" wrapText="1"/>
    </xf>
    <xf numFmtId="0" fontId="0" fillId="3" borderId="390" xfId="0" applyFill="1" applyBorder="1" applyAlignment="1">
      <alignment vertical="center" wrapText="1"/>
    </xf>
    <xf numFmtId="4" fontId="52" fillId="5" borderId="359" xfId="0" applyNumberFormat="1" applyFont="1" applyFill="1" applyBorder="1" applyAlignment="1">
      <alignment horizontal="center" vertical="center" wrapText="1"/>
    </xf>
    <xf numFmtId="0" fontId="0" fillId="5" borderId="383" xfId="0" applyFill="1" applyBorder="1" applyAlignment="1">
      <alignment vertical="center" wrapText="1"/>
    </xf>
    <xf numFmtId="0" fontId="0" fillId="5" borderId="392" xfId="0" applyFill="1" applyBorder="1" applyAlignment="1">
      <alignment vertical="center" wrapText="1"/>
    </xf>
    <xf numFmtId="4" fontId="52" fillId="3" borderId="384" xfId="0" applyNumberFormat="1" applyFont="1" applyFill="1" applyBorder="1" applyAlignment="1">
      <alignment horizontal="center" vertical="center" wrapText="1"/>
    </xf>
    <xf numFmtId="4" fontId="14" fillId="3" borderId="212" xfId="0" applyNumberFormat="1" applyFont="1" applyFill="1" applyBorder="1" applyAlignment="1">
      <alignment horizontal="center" vertical="center" wrapText="1"/>
    </xf>
    <xf numFmtId="4" fontId="14" fillId="3" borderId="214" xfId="0" applyNumberFormat="1" applyFont="1" applyFill="1" applyBorder="1" applyAlignment="1">
      <alignment horizontal="center" vertical="center" wrapText="1"/>
    </xf>
    <xf numFmtId="4" fontId="14" fillId="3" borderId="216" xfId="0" applyNumberFormat="1" applyFont="1" applyFill="1" applyBorder="1" applyAlignment="1">
      <alignment horizontal="center" vertical="center" wrapText="1"/>
    </xf>
    <xf numFmtId="4" fontId="14" fillId="3" borderId="218" xfId="0" applyNumberFormat="1" applyFont="1" applyFill="1" applyBorder="1" applyAlignment="1">
      <alignment horizontal="center" vertical="center" wrapText="1"/>
    </xf>
    <xf numFmtId="4" fontId="14" fillId="3" borderId="220" xfId="0" applyNumberFormat="1" applyFont="1" applyFill="1" applyBorder="1" applyAlignment="1">
      <alignment horizontal="center" vertical="center" wrapText="1"/>
    </xf>
    <xf numFmtId="4" fontId="14" fillId="3" borderId="222" xfId="0" applyNumberFormat="1" applyFont="1" applyFill="1" applyBorder="1" applyAlignment="1">
      <alignment horizontal="center" vertical="center" wrapText="1"/>
    </xf>
    <xf numFmtId="4" fontId="14" fillId="3" borderId="224" xfId="0" applyNumberFormat="1" applyFont="1" applyFill="1" applyBorder="1" applyAlignment="1">
      <alignment horizontal="center" vertical="center" wrapText="1"/>
    </xf>
    <xf numFmtId="4" fontId="14" fillId="3" borderId="226" xfId="0" applyNumberFormat="1" applyFont="1" applyFill="1" applyBorder="1" applyAlignment="1">
      <alignment horizontal="center" vertical="center" wrapText="1"/>
    </xf>
    <xf numFmtId="4" fontId="14" fillId="3" borderId="228" xfId="0" applyNumberFormat="1" applyFont="1" applyFill="1" applyBorder="1" applyAlignment="1">
      <alignment horizontal="center" vertical="center" wrapText="1"/>
    </xf>
    <xf numFmtId="4" fontId="14" fillId="3" borderId="230" xfId="0" applyNumberFormat="1" applyFont="1" applyFill="1" applyBorder="1" applyAlignment="1">
      <alignment horizontal="center" vertical="center" wrapText="1"/>
    </xf>
    <xf numFmtId="4" fontId="14" fillId="3" borderId="232" xfId="0" applyNumberFormat="1" applyFont="1" applyFill="1" applyBorder="1" applyAlignment="1">
      <alignment horizontal="center" vertical="center" wrapText="1"/>
    </xf>
    <xf numFmtId="4" fontId="14" fillId="3" borderId="234" xfId="0" applyNumberFormat="1" applyFont="1" applyFill="1" applyBorder="1" applyAlignment="1">
      <alignment horizontal="center" vertical="center" wrapText="1"/>
    </xf>
    <xf numFmtId="4" fontId="14" fillId="3" borderId="237" xfId="0" applyNumberFormat="1" applyFont="1" applyFill="1" applyBorder="1" applyAlignment="1">
      <alignment horizontal="center" vertical="center" wrapText="1"/>
    </xf>
    <xf numFmtId="4" fontId="14" fillId="3" borderId="239" xfId="0" applyNumberFormat="1" applyFont="1" applyFill="1" applyBorder="1" applyAlignment="1">
      <alignment horizontal="center" vertical="center" wrapText="1"/>
    </xf>
    <xf numFmtId="4" fontId="14" fillId="3" borderId="241" xfId="0" applyNumberFormat="1" applyFont="1" applyFill="1" applyBorder="1" applyAlignment="1">
      <alignment horizontal="center" vertical="center" wrapText="1"/>
    </xf>
    <xf numFmtId="4" fontId="14" fillId="3" borderId="243" xfId="0" applyNumberFormat="1" applyFont="1" applyFill="1" applyBorder="1" applyAlignment="1">
      <alignment horizontal="center" vertical="center" wrapText="1"/>
    </xf>
    <xf numFmtId="4" fontId="14" fillId="3" borderId="246" xfId="0" applyNumberFormat="1" applyFont="1" applyFill="1" applyBorder="1" applyAlignment="1">
      <alignment horizontal="center" vertical="center" wrapText="1"/>
    </xf>
    <xf numFmtId="4" fontId="14" fillId="3" borderId="248" xfId="0" applyNumberFormat="1" applyFont="1" applyFill="1" applyBorder="1" applyAlignment="1">
      <alignment horizontal="center" vertical="center" wrapText="1"/>
    </xf>
    <xf numFmtId="4" fontId="14" fillId="3" borderId="250" xfId="0" applyNumberFormat="1" applyFont="1" applyFill="1" applyBorder="1" applyAlignment="1">
      <alignment horizontal="center" vertical="center" wrapText="1"/>
    </xf>
    <xf numFmtId="4" fontId="14" fillId="3" borderId="252" xfId="0" applyNumberFormat="1" applyFont="1" applyFill="1" applyBorder="1" applyAlignment="1">
      <alignment horizontal="center" vertical="center" wrapText="1"/>
    </xf>
    <xf numFmtId="4" fontId="14" fillId="3" borderId="254" xfId="0" applyNumberFormat="1" applyFont="1" applyFill="1" applyBorder="1" applyAlignment="1">
      <alignment horizontal="center" vertical="center" wrapText="1"/>
    </xf>
    <xf numFmtId="4" fontId="14" fillId="3" borderId="256" xfId="0" applyNumberFormat="1" applyFont="1" applyFill="1" applyBorder="1" applyAlignment="1">
      <alignment horizontal="center" vertical="center" wrapText="1"/>
    </xf>
    <xf numFmtId="4" fontId="14" fillId="3" borderId="258" xfId="0" applyNumberFormat="1" applyFont="1" applyFill="1" applyBorder="1" applyAlignment="1">
      <alignment horizontal="center" vertical="center" wrapText="1"/>
    </xf>
    <xf numFmtId="4" fontId="14" fillId="3" borderId="260" xfId="0" applyNumberFormat="1" applyFont="1" applyFill="1" applyBorder="1" applyAlignment="1">
      <alignment horizontal="center" vertical="center" wrapText="1"/>
    </xf>
    <xf numFmtId="4" fontId="14" fillId="3" borderId="262" xfId="0" applyNumberFormat="1" applyFont="1" applyFill="1" applyBorder="1" applyAlignment="1">
      <alignment horizontal="center" vertical="center" wrapText="1"/>
    </xf>
    <xf numFmtId="4" fontId="14" fillId="3" borderId="264" xfId="0" applyNumberFormat="1" applyFont="1" applyFill="1" applyBorder="1" applyAlignment="1">
      <alignment horizontal="center" vertical="center" wrapText="1"/>
    </xf>
    <xf numFmtId="4" fontId="14" fillId="3" borderId="266" xfId="0" applyNumberFormat="1" applyFont="1" applyFill="1" applyBorder="1" applyAlignment="1">
      <alignment horizontal="center" vertical="center" wrapText="1"/>
    </xf>
    <xf numFmtId="4" fontId="14" fillId="3" borderId="269" xfId="0" applyNumberFormat="1" applyFont="1" applyFill="1" applyBorder="1" applyAlignment="1">
      <alignment horizontal="center" vertical="center" wrapText="1"/>
    </xf>
    <xf numFmtId="4" fontId="14" fillId="3" borderId="275" xfId="0" applyNumberFormat="1" applyFont="1" applyFill="1" applyBorder="1" applyAlignment="1">
      <alignment horizontal="center" vertical="center" wrapText="1"/>
    </xf>
    <xf numFmtId="2" fontId="52" fillId="5" borderId="376" xfId="0" applyNumberFormat="1" applyFont="1" applyFill="1" applyBorder="1" applyAlignment="1">
      <alignment horizontal="center" vertical="center"/>
    </xf>
    <xf numFmtId="2" fontId="52" fillId="5" borderId="390" xfId="0" applyNumberFormat="1" applyFont="1" applyFill="1" applyBorder="1" applyAlignment="1">
      <alignment horizontal="center" vertical="center"/>
    </xf>
    <xf numFmtId="2" fontId="52" fillId="3" borderId="431" xfId="0" applyNumberFormat="1" applyFont="1" applyFill="1" applyBorder="1" applyAlignment="1">
      <alignment horizontal="center" vertical="center"/>
    </xf>
    <xf numFmtId="2" fontId="52" fillId="3" borderId="376" xfId="0" applyNumberFormat="1" applyFont="1" applyFill="1" applyBorder="1" applyAlignment="1">
      <alignment horizontal="center" vertical="center"/>
    </xf>
    <xf numFmtId="2" fontId="52" fillId="3" borderId="381" xfId="0" applyNumberFormat="1" applyFont="1" applyFill="1" applyBorder="1" applyAlignment="1">
      <alignment horizontal="center" vertical="center"/>
    </xf>
  </cellXfs>
  <cellStyles count="3">
    <cellStyle name="Обычный" xfId="0" builtinId="0"/>
    <cellStyle name="Обычный 2" xfId="1" xr:uid="{D37899C6-A04D-4FEF-B914-20786FBF259D}"/>
    <cellStyle name="Обычный 3" xfId="2" xr:uid="{907A867C-F616-4401-BEF7-C2892A03D984}"/>
  </cellStyles>
  <dxfs count="0"/>
  <tableStyles count="0" defaultTableStyle="TableStyleMedium9" defaultPivotStyle="PivotStyleMedium4"/>
  <colors>
    <mruColors>
      <color rgb="FF04FE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2" name="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3" name="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" name="Shap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0" name="Shap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" name="Shap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2" name="Shap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" name="Shap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4" name="Shap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5" name="Shap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" name="Shap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7" name="Shap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8" name="Shap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" name="Shap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0" name="Shap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1" name="Shap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2" name="Shap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3" name="Shap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4" name="Shap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5" name="Shap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2705099" y="-9524"/>
    <xdr:ext cx="7923268" cy="1298468"/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0" cy="0"/>
        </a:xfrm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3571573" y="11020425"/>
    <xdr:ext cx="104775" cy="289983"/>
    <xdr:sp macro="" textlink="">
      <xdr:nvSpPr>
        <xdr:cNvPr id="201" name="Shape 201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02" name="Shape 202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03" name="Shape 203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04" name="Shape 204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05" name="Shape 205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06" name="Shape 20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07" name="Shape 207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4047823" y="10848975"/>
    <xdr:ext cx="104775" cy="289983"/>
    <xdr:sp macro="" textlink="">
      <xdr:nvSpPr>
        <xdr:cNvPr id="208" name="Shape 208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09" name="Shape 209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0" name="Shape 210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1" name="Shape 211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2" name="Shape 212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3" name="Shape 213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4" name="Shape 214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5" name="Shape 215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6" name="Shape 21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7" name="Shape 217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218" name="Shape 218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19" name="Shape 219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0" name="Shape 220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1" name="Shape 221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2" name="Shape 222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3" name="Shape 223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4" name="Shape 224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5" name="Shape 225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6" name="Shape 22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7" name="Shape 227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8" name="Shape 228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29" name="Shape 229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0" name="Shape 230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1" name="Shape 231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2" name="Shape 232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3" name="Shape 233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4" name="Shape 234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5" name="Shape 235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6" name="Shape 23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7" name="Shape 237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8" name="Shape 238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39" name="Shape 239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0" name="Shape 240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1" name="Shape 241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2" name="Shape 242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3" name="Shape 243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4" name="Shape 244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5" name="Shape 245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6" name="Shape 24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7" name="Shape 247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8" name="Shape 248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49" name="Shape 249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0" name="Shape 250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1" name="Shape 251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2" name="Shape 252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3" name="Shape 253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4" name="Shape 25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5" name="Shape 255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6" name="Shape 256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7" name="Shape 257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8" name="Shape 258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59" name="Shape 259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60" name="Shape 260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61" name="Shape 261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62" name="Shape 262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63" name="Shape 263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64" name="Shape 26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65" name="Shape 265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66" name="Shape 266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67" name="Shape 267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68" name="Shape 268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69" name="Shape 269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70" name="Shape 270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71" name="Shape 271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72" name="Shape 272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73" name="Shape 273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274" name="Shape 274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75" name="Shape 275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76" name="Shape 27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77" name="Shape 277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78" name="Shape 278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79" name="Shape 279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0" name="Shape 280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1" name="Shape 281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2" name="Shape 282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3" name="Shape 283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4" name="Shape 284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5" name="Shape 285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6" name="Shape 28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7" name="Shape 287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8" name="Shape 288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89" name="Shape 289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0" name="Shape 290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1" name="Shape 291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2" name="Shape 292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3" name="Shape 293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4" name="Shape 29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5" name="Shape 295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6" name="Shape 296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7" name="Shape 297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8" name="Shape 298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299" name="Shape 299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0" name="Shape 300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1" name="Shape 301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2" name="Shape 302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3" name="Shape 303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4" name="Shape 30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5" name="Shape 305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6" name="Shape 306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7" name="Shape 307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8" name="Shape 308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09" name="Shape 309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0" name="Shape 310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1" name="Shape 311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2" name="Shape 312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3" name="Shape 313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4" name="Shape 31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5" name="Shape 315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6" name="Shape 316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7" name="Shape 317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8" name="Shape 318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19" name="Shape 319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0" name="Shape 320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1" name="Shape 321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2" name="Shape 322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3" name="Shape 323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4" name="Shape 32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5" name="Shape 325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6" name="Shape 326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7" name="Shape 327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8" name="Shape 328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29" name="Shape 329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0" name="Shape 330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1" name="Shape 331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2" name="Shape 332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3" name="Shape 333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4" name="Shape 334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5" name="Shape 335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6" name="Shape 33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7" name="Shape 337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8" name="Shape 338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39" name="Shape 339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0" name="Shape 340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1" name="Shape 341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2" name="Shape 342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3" name="Shape 343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4" name="Shape 344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5" name="Shape 345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6" name="Shape 34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7" name="Shape 347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8" name="Shape 348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49" name="Shape 349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0" name="Shape 350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1" name="Shape 351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2" name="Shape 352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3" name="Shape 353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4" name="Shape 354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5" name="Shape 355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6" name="Shape 35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7" name="Shape 357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8" name="Shape 358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59" name="Shape 359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0" name="Shape 360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1" name="Shape 361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2" name="Shape 362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3" name="Shape 363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4" name="Shape 364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5" name="Shape 365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6" name="Shape 36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7" name="Shape 367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8" name="Shape 368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69" name="Shape 369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0" name="Shape 370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1" name="Shape 371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2" name="Shape 372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3" name="Shape 373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4" name="Shape 374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5" name="Shape 375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6" name="Shape 37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7" name="Shape 377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8" name="Shape 378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79" name="Shape 379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0" name="Shape 380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1" name="Shape 381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2" name="Shape 382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3" name="Shape 383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4" name="Shape 384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5" name="Shape 385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6" name="Shape 38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7" name="Shape 387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8" name="Shape 388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89" name="Shape 389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0" name="Shape 390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1" name="Shape 391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2" name="Shape 392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3" name="Shape 393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4" name="Shape 394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5" name="Shape 395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6" name="Shape 39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7" name="Shape 397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8" name="Shape 398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399" name="Shape 399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0" name="Shape 400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1" name="Shape 401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2" name="Shape 402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3" name="Shape 403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4" name="Shape 404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5" name="Shape 405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6" name="Shape 40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7" name="Shape 407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8" name="Shape 408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09" name="Shape 409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10" name="Shape 410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11" name="Shape 411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12" name="Shape 412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487525"/>
    <xdr:ext cx="104775" cy="289983"/>
    <xdr:sp macro="" textlink="">
      <xdr:nvSpPr>
        <xdr:cNvPr id="413" name="Shape 413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14" name="Shape 414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15" name="Shape 415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16" name="Shape 416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17" name="Shape 417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18" name="Shape 418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19" name="Shape 419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20" name="Shape 420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1" name="Shape 421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2" name="Shape 422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3" name="Shape 423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4" name="Shape 424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5" name="Shape 425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6" name="Shape 42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7" name="Shape 427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8" name="Shape 428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29" name="Shape 429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430" name="Shape 430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1" name="Shape 431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2" name="Shape 432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3" name="Shape 433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4" name="Shape 434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5" name="Shape 435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6" name="Shape 43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7" name="Shape 437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8" name="Shape 438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39" name="Shape 439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0" name="Shape 440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1" name="Shape 441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2" name="Shape 442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3" name="Shape 443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4" name="Shape 444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5" name="Shape 445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6" name="Shape 44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287375"/>
    <xdr:ext cx="104775" cy="289983"/>
    <xdr:sp macro="" textlink="">
      <xdr:nvSpPr>
        <xdr:cNvPr id="447" name="Shape 447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48" name="Shape 448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49" name="Shape 449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0" name="Shape 450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1" name="Shape 451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2" name="Shape 452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3" name="Shape 453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4" name="Shape 454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5" name="Shape 455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6" name="Shape 45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7" name="Shape 457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8" name="Shape 458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59" name="Shape 459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0" name="Shape 460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1" name="Shape 461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2" name="Shape 462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3" name="Shape 463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4" name="Shape 464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5" name="Shape 465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6" name="Shape 46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7" name="Shape 467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8" name="Shape 468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69" name="Shape 469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70" name="Shape 470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71" name="Shape 471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72" name="Shape 472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73" name="Shape 473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474" name="Shape 47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75" name="Shape 475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76" name="Shape 476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77" name="Shape 477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78" name="Shape 478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79" name="Shape 479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80" name="Shape 480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020425"/>
    <xdr:ext cx="104775" cy="289983"/>
    <xdr:sp macro="" textlink="">
      <xdr:nvSpPr>
        <xdr:cNvPr id="481" name="Shape 481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2" name="Shape 482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3" name="Shape 483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4" name="Shape 48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5" name="Shape 485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6" name="Shape 486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7" name="Shape 487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8" name="Shape 488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89" name="Shape 489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0" name="Shape 490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1" name="Shape 491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2" name="Shape 492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3" name="Shape 493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4" name="Shape 494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5" name="Shape 495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6" name="Shape 49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7" name="Shape 497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229975"/>
    <xdr:ext cx="104775" cy="289983"/>
    <xdr:sp macro="" textlink="">
      <xdr:nvSpPr>
        <xdr:cNvPr id="498" name="Shape 498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499" name="Shape 499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0" name="Shape 500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1" name="Shape 501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2" name="Shape 502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3" name="Shape 503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4" name="Shape 504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5" name="Shape 505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6" name="Shape 50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7" name="Shape 507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8" name="Shape 508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09" name="Shape 509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0" name="Shape 510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1" name="Shape 511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2" name="Shape 512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3" name="Shape 513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4" name="Shape 514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5" name="Shape 515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6" name="Shape 51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7" name="Shape 517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8" name="Shape 518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19" name="Shape 519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20" name="Shape 520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21" name="Shape 521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401425"/>
    <xdr:ext cx="104775" cy="289983"/>
    <xdr:sp macro="" textlink="">
      <xdr:nvSpPr>
        <xdr:cNvPr id="522" name="Shape 522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23" name="Shape 523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24" name="Shape 524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25" name="Shape 525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26" name="Shape 52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27" name="Shape 527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28" name="Shape 528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29" name="Shape 529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0" name="Shape 530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1" name="Shape 531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2" name="Shape 532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3" name="Shape 533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4" name="Shape 534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5" name="Shape 535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6" name="Shape 53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7" name="Shape 537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8" name="Shape 538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39" name="Shape 539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40" name="Shape 540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41" name="Shape 541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42" name="Shape 542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43" name="Shape 543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44" name="Shape 54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45" name="Shape 545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572875"/>
    <xdr:ext cx="104775" cy="289983"/>
    <xdr:sp macro="" textlink="">
      <xdr:nvSpPr>
        <xdr:cNvPr id="546" name="Shape 546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47" name="Shape 547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48" name="Shape 548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49" name="Shape 549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0" name="Shape 550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1" name="Shape 551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2" name="Shape 552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3" name="Shape 553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4" name="Shape 554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5" name="Shape 555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6" name="Shape 55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7" name="Shape 557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8" name="Shape 558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59" name="Shape 559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560" name="Shape 560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1" name="Shape 561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2" name="Shape 562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3" name="Shape 563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4" name="Shape 56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5" name="Shape 565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6" name="Shape 566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7" name="Shape 567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8" name="Shape 568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69" name="Shape 569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570" name="Shape 570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1" name="Shape 571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2" name="Shape 572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3" name="Shape 573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4" name="Shape 57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5" name="Shape 575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6" name="Shape 576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7" name="Shape 577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8" name="Shape 578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79" name="Shape 579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0" name="Shape 580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1" name="Shape 581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2" name="Shape 582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3" name="Shape 583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4" name="Shape 58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5" name="Shape 585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6" name="Shape 586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7" name="Shape 587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8" name="Shape 588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89" name="Shape 589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90" name="Shape 590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91" name="Shape 591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92" name="Shape 592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93" name="Shape 593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594" name="Shape 59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595" name="Shape 595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596" name="Shape 596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597" name="Shape 597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598" name="Shape 598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599" name="Shape 599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0" name="Shape 600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1" name="Shape 601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2" name="Shape 602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3" name="Shape 603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4" name="Shape 604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5" name="Shape 605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6" name="Shape 60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7" name="Shape 607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8" name="Shape 608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09" name="Shape 609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0" name="Shape 610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1" name="Shape 611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2" name="Shape 612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3" name="Shape 613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4" name="Shape 614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5" name="Shape 615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6" name="Shape 61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7" name="Shape 617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618" name="Shape 618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19" name="Shape 619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0" name="Shape 620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1" name="Shape 621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2" name="Shape 622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3" name="Shape 623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4" name="Shape 62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5" name="Shape 625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6" name="Shape 626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7" name="Shape 627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8" name="Shape 628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29" name="Shape 629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30" name="Shape 630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31" name="Shape 631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32" name="Shape 632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33" name="Shape 633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34" name="Shape 63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635" name="Shape 635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36" name="Shape 636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37" name="Shape 637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38" name="Shape 638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39" name="Shape 639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0" name="Shape 640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1" name="Shape 641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2" name="Shape 642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3" name="Shape 643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4" name="Shape 64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5" name="Shape 645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6" name="Shape 646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7" name="Shape 647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8" name="Shape 648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49" name="Shape 649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0" name="Shape 650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1" name="Shape 651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2" name="Shape 652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3" name="Shape 653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4" name="Shape 65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5" name="Shape 655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6" name="Shape 656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7" name="Shape 657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8" name="Shape 658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59" name="Shape 659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0" name="Shape 660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1" name="Shape 661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2" name="Shape 662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3" name="Shape 663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4" name="Shape 66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5" name="Shape 665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6" name="Shape 66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7" name="Shape 667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8" name="Shape 668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69" name="Shape 669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0" name="Shape 670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1" name="Shape 671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2" name="Shape 672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3" name="Shape 673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4" name="Shape 674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5" name="Shape 675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6" name="Shape 67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77" name="Shape 677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78" name="Shape 678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79" name="Shape 679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80" name="Shape 680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81" name="Shape 681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82" name="Shape 682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83" name="Shape 683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84" name="Shape 684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85" name="Shape 685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86" name="Shape 68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87" name="Shape 687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88" name="Shape 688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89" name="Shape 689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90" name="Shape 690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691" name="Shape 691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2" name="Shape 692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3" name="Shape 693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4" name="Shape 694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5" name="Shape 695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6" name="Shape 69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7" name="Shape 697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8" name="Shape 698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699" name="Shape 699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0" name="Shape 700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1" name="Shape 701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2" name="Shape 702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3" name="Shape 703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4" name="Shape 704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5" name="Shape 705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6" name="Shape 70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7" name="Shape 707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8" name="Shape 708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09" name="Shape 709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0" name="Shape 710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1" name="Shape 711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2" name="Shape 712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3" name="Shape 713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4" name="Shape 714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5" name="Shape 715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6" name="Shape 71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7" name="Shape 717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8" name="Shape 718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19" name="Shape 719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0" name="Shape 720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1" name="Shape 721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2" name="Shape 722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3" name="Shape 723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4" name="Shape 724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5" name="Shape 725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6" name="Shape 72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7" name="Shape 727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8" name="Shape 728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29" name="Shape 729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0" name="Shape 730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1" name="Shape 731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2" name="Shape 732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3" name="Shape 733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4" name="Shape 73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5" name="Shape 735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6" name="Shape 73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7" name="Shape 737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8" name="Shape 738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39" name="Shape 739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0" name="Shape 740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1" name="Shape 741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2" name="Shape 742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3" name="Shape 743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4" name="Shape 744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5" name="Shape 745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6" name="Shape 74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7" name="Shape 747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8" name="Shape 748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49" name="Shape 749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0" name="Shape 750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1" name="Shape 751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2" name="Shape 752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3" name="Shape 753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4" name="Shape 75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5" name="Shape 755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6" name="Shape 756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7" name="Shape 757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8" name="Shape 758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59" name="Shape 759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0" name="Shape 760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1" name="Shape 761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2" name="Shape 762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3" name="Shape 763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4" name="Shape 76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5" name="Shape 765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6" name="Shape 766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7" name="Shape 767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8" name="Shape 768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69" name="Shape 769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0" name="Shape 770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1" name="Shape 771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2" name="Shape 772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3" name="Shape 773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4" name="Shape 77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5" name="Shape 775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6" name="Shape 776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7" name="Shape 777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8" name="Shape 778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79" name="Shape 779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0" name="Shape 780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1" name="Shape 781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2" name="Shape 782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3" name="Shape 783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4" name="Shape 78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5" name="Shape 785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6" name="Shape 786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7" name="Shape 787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8" name="Shape 788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89" name="Shape 789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0" name="Shape 790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1" name="Shape 791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2" name="Shape 792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3" name="Shape 793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4" name="Shape 79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5" name="Shape 795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6" name="Shape 796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7" name="Shape 797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8" name="Shape 798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799" name="Shape 799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0" name="Shape 800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1" name="Shape 801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2" name="Shape 802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3" name="Shape 803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4" name="Shape 80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5" name="Shape 805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6" name="Shape 806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7" name="Shape 807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8" name="Shape 808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09" name="Shape 809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0" name="Shape 810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1" name="Shape 811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2" name="Shape 812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3" name="Shape 813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4" name="Shape 81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5" name="Shape 815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6" name="Shape 816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7" name="Shape 817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8" name="Shape 818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19" name="Shape 819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0" name="Shape 820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1" name="Shape 821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2" name="Shape 822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3" name="Shape 823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4" name="Shape 824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5" name="Shape 825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6" name="Shape 82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7" name="Shape 827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8" name="Shape 828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29" name="Shape 829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30" name="Shape 830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801725"/>
    <xdr:ext cx="104775" cy="289983"/>
    <xdr:sp macro="" textlink="">
      <xdr:nvSpPr>
        <xdr:cNvPr id="831" name="Shape 831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2" name="Shape 832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3" name="Shape 833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4" name="Shape 834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5" name="Shape 835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6" name="Shape 83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7" name="Shape 837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8" name="Shape 838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39" name="Shape 839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0" name="Shape 840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1" name="Shape 841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2" name="Shape 842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3" name="Shape 843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4" name="Shape 844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5" name="Shape 845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6" name="Shape 84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7" name="Shape 847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8" name="Shape 848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49" name="Shape 849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0" name="Shape 850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1" name="Shape 851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2" name="Shape 852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3" name="Shape 853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4" name="Shape 854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5" name="Shape 855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6" name="Shape 85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7" name="Shape 857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458825"/>
    <xdr:ext cx="104775" cy="289983"/>
    <xdr:sp macro="" textlink="">
      <xdr:nvSpPr>
        <xdr:cNvPr id="858" name="Shape 858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59" name="Shape 859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0" name="Shape 860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1" name="Shape 861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2" name="Shape 862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3" name="Shape 863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4" name="Shape 864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5" name="Shape 865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6" name="Shape 86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7" name="Shape 867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8" name="Shape 868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69" name="Shape 869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0" name="Shape 870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1" name="Shape 871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2" name="Shape 872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3" name="Shape 873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4" name="Shape 87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5" name="Shape 875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6" name="Shape 876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7" name="Shape 877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8" name="Shape 878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79" name="Shape 879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0" name="Shape 880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1" name="Shape 881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2" name="Shape 882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3" name="Shape 883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4" name="Shape 88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5" name="Shape 885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6" name="Shape 88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7" name="Shape 887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8" name="Shape 888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89" name="Shape 889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0" name="Shape 890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1" name="Shape 891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2" name="Shape 892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3" name="Shape 893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4" name="Shape 89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5" name="Shape 895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6" name="Shape 896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7" name="Shape 897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8" name="Shape 898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899" name="Shape 899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00" name="Shape 900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01" name="Shape 901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02" name="Shape 902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03" name="Shape 903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04" name="Shape 90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05" name="Shape 905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06" name="Shape 906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07" name="Shape 907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08" name="Shape 908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09" name="Shape 909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10" name="Shape 910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11" name="Shape 911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12" name="Shape 912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13" name="Shape 913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914" name="Shape 91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15" name="Shape 915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16" name="Shape 916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17" name="Shape 917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18" name="Shape 918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19" name="Shape 919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0" name="Shape 920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1" name="Shape 921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2" name="Shape 922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3" name="Shape 923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4" name="Shape 92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5" name="Shape 925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6" name="Shape 926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7" name="Shape 927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8" name="Shape 928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29" name="Shape 929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0" name="Shape 930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1" name="Shape 931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2" name="Shape 932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3" name="Shape 933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4" name="Shape 93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5" name="Shape 935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6" name="Shape 936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7" name="Shape 937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8" name="Shape 938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39" name="Shape 939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0" name="Shape 940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1" name="Shape 941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2" name="Shape 942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3" name="Shape 943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4" name="Shape 94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5" name="Shape 945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6" name="Shape 946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7" name="Shape 947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8" name="Shape 948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49" name="Shape 949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0" name="Shape 950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1" name="Shape 951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2" name="Shape 952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3" name="Shape 953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4" name="Shape 954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5" name="Shape 955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6" name="Shape 95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7" name="Shape 957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8" name="Shape 958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59" name="Shape 959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0" name="Shape 960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1" name="Shape 961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2" name="Shape 962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3" name="Shape 963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4" name="Shape 964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5" name="Shape 965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6" name="Shape 96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7" name="Shape 967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8" name="Shape 968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69" name="Shape 969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0" name="Shape 970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1" name="Shape 971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2" name="Shape 972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3" name="Shape 973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4" name="Shape 974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5" name="Shape 975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6" name="Shape 97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7" name="Shape 977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8" name="Shape 978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79" name="Shape 979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0" name="Shape 980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1" name="Shape 981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2" name="Shape 982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3" name="Shape 983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4" name="Shape 984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5" name="Shape 985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6" name="Shape 98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7" name="Shape 987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8" name="Shape 988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89" name="Shape 989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0" name="Shape 990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1" name="Shape 991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2" name="Shape 992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3" name="Shape 993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4" name="Shape 994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5" name="Shape 995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6" name="Shape 99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7" name="Shape 997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8" name="Shape 998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999" name="Shape 999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0" name="Shape 1000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1" name="Shape 1001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2" name="Shape 1002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3" name="Shape 1003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4" name="Shape 1004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5" name="Shape 1005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6" name="Shape 100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7" name="Shape 1007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8" name="Shape 1008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09" name="Shape 1009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0" name="Shape 1010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1" name="Shape 1011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2" name="Shape 1012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3" name="Shape 1013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4" name="Shape 1014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5" name="Shape 1015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6" name="Shape 101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7" name="Shape 1017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8" name="Shape 1018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19" name="Shape 1019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0" name="Shape 1020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1" name="Shape 1021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2" name="Shape 1022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3" name="Shape 1023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4" name="Shape 1024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5" name="Shape 1025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6" name="Shape 102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7" name="Shape 1027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8" name="Shape 1028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29" name="Shape 1029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0" name="Shape 1030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1" name="Shape 1031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2" name="Shape 1032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3" name="Shape 1033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4" name="Shape 1034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5" name="Shape 1035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6" name="Shape 103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7" name="Shape 1037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8" name="Shape 1038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39" name="Shape 1039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0" name="Shape 1040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1" name="Shape 1041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2" name="Shape 1042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3" name="Shape 1043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4" name="Shape 1044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5" name="Shape 1045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6" name="Shape 104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7" name="Shape 1047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048" name="Shape 1048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274512"/>
    <xdr:ext cx="104775" cy="289983"/>
    <xdr:sp macro="" textlink="">
      <xdr:nvSpPr>
        <xdr:cNvPr id="1049" name="Shape 1049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381887" y="14342052"/>
    <xdr:ext cx="104775" cy="289983"/>
    <xdr:sp macro="" textlink="">
      <xdr:nvSpPr>
        <xdr:cNvPr id="1050" name="Shape 1050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1" name="Shape 1051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2" name="Shape 1052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3" name="Shape 1053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4" name="Shape 1054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5" name="Shape 1055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6" name="Shape 105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7" name="Shape 1057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8" name="Shape 1058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59" name="Shape 1059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0" name="Shape 1060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1" name="Shape 1061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2" name="Shape 1062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3" name="Shape 1063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4" name="Shape 106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5" name="Shape 1065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6" name="Shape 106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7" name="Shape 1067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8" name="Shape 1068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69" name="Shape 1069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0" name="Shape 1070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1" name="Shape 1071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2" name="Shape 1072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3" name="Shape 1073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4" name="Shape 1074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5" name="Shape 1075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6" name="Shape 107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973175"/>
    <xdr:ext cx="104775" cy="289983"/>
    <xdr:sp macro="" textlink="">
      <xdr:nvSpPr>
        <xdr:cNvPr id="1077" name="Shape 1077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78" name="Shape 1078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79" name="Shape 1079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0" name="Shape 1080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1" name="Shape 1081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2" name="Shape 1082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3" name="Shape 1083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4" name="Shape 108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5" name="Shape 1085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6" name="Shape 1086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7" name="Shape 1087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8" name="Shape 1088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89" name="Shape 1089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0" name="Shape 1090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1" name="Shape 1091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2" name="Shape 1092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3" name="Shape 1093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4" name="Shape 109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5" name="Shape 1095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6" name="Shape 1096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7" name="Shape 1097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8" name="Shape 1098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099" name="Shape 1099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0" name="Shape 1100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1" name="Shape 1101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2" name="Shape 1102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3" name="Shape 1103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4" name="Shape 110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5" name="Shape 1105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6" name="Shape 1106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7" name="Shape 1107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658975"/>
    <xdr:ext cx="104775" cy="289983"/>
    <xdr:sp macro="" textlink="">
      <xdr:nvSpPr>
        <xdr:cNvPr id="1108" name="Shape 1108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09" name="Shape 1109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0" name="Shape 1110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1" name="Shape 1111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2" name="Shape 1112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3" name="Shape 1113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4" name="Shape 111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5" name="Shape 1115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6" name="Shape 1116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7" name="Shape 1117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8" name="Shape 1118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19" name="Shape 1119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0" name="Shape 1120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1" name="Shape 1121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2" name="Shape 1122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3" name="Shape 1123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4" name="Shape 112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5" name="Shape 1125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6" name="Shape 1126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7" name="Shape 1127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8" name="Shape 1128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29" name="Shape 1129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0" name="Shape 1130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1" name="Shape 1131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2" name="Shape 1132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3" name="Shape 1133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4" name="Shape 1134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5" name="Shape 1135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6" name="Shape 113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7" name="Shape 1137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8" name="Shape 1138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39" name="Shape 1139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0" name="Shape 1140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1" name="Shape 1141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2" name="Shape 1142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3" name="Shape 1143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4" name="Shape 1144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5" name="Shape 1145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6" name="Shape 114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7" name="Shape 1147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8" name="Shape 1148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830425"/>
    <xdr:ext cx="104775" cy="289983"/>
    <xdr:sp macro="" textlink="">
      <xdr:nvSpPr>
        <xdr:cNvPr id="1149" name="Shape 1149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0" name="Shape 1150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1" name="Shape 1151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2" name="Shape 1152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3" name="Shape 1153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4" name="Shape 115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5" name="Shape 1155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6" name="Shape 1156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7" name="Shape 1157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8" name="Shape 1158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59" name="Shape 1159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0" name="Shape 1160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1" name="Shape 1161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2" name="Shape 1162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3" name="Shape 1163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4" name="Shape 116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5" name="Shape 1165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6" name="Shape 1166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7" name="Shape 1167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8" name="Shape 1168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69" name="Shape 1169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70" name="Shape 1170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71" name="Shape 1171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72" name="Shape 1172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5001875"/>
    <xdr:ext cx="104775" cy="289983"/>
    <xdr:sp macro="" textlink="">
      <xdr:nvSpPr>
        <xdr:cNvPr id="1173" name="Shape 1173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74" name="Shape 117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75" name="Shape 1175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76" name="Shape 1176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77" name="Shape 1177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78" name="Shape 1178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79" name="Shape 1179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0" name="Shape 1180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1" name="Shape 1181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2" name="Shape 1182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3" name="Shape 1183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4" name="Shape 118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5" name="Shape 1185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6" name="Shape 1186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7" name="Shape 1187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8" name="Shape 1188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89" name="Shape 1189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0" name="Shape 1190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1" name="Shape 1191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2" name="Shape 1192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3" name="Shape 1193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4" name="Shape 119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5" name="Shape 1195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6" name="Shape 1196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7" name="Shape 1197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8" name="Shape 1198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199" name="Shape 1199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0" name="Shape 1200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1" name="Shape 1201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2" name="Shape 1202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3" name="Shape 1203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4" name="Shape 1204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5" name="Shape 1205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6" name="Shape 120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7" name="Shape 1207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8" name="Shape 1208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09" name="Shape 1209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0" name="Shape 1210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1" name="Shape 1211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2" name="Shape 1212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3" name="Shape 1213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4" name="Shape 1214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5" name="Shape 1215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6" name="Shape 121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7" name="Shape 1217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8" name="Shape 1218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19" name="Shape 1219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0" name="Shape 1220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1" name="Shape 1221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2" name="Shape 1222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3" name="Shape 1223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4" name="Shape 122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5" name="Shape 1225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6" name="Shape 1226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7" name="Shape 1227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8" name="Shape 1228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29" name="Shape 1229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0" name="Shape 1230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1" name="Shape 1231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2" name="Shape 1232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3" name="Shape 1233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4" name="Shape 123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5" name="Shape 1235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6" name="Shape 1236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7" name="Shape 1237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8" name="Shape 1238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39" name="Shape 1239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0" name="Shape 1240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1" name="Shape 1241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2" name="Shape 1242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3" name="Shape 1243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4" name="Shape 124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5" name="Shape 1245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6" name="Shape 1246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7" name="Shape 1247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8" name="Shape 1248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49" name="Shape 1249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0" name="Shape 1250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1" name="Shape 1251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2" name="Shape 1252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3" name="Shape 1253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4" name="Shape 125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5" name="Shape 1255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6" name="Shape 1256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7" name="Shape 1257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8" name="Shape 1258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59" name="Shape 1259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0" name="Shape 1260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1" name="Shape 1261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2" name="Shape 1262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3" name="Shape 1263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4" name="Shape 126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5" name="Shape 1265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6" name="Shape 1266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7" name="Shape 1267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8" name="Shape 1268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69" name="Shape 1269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0" name="Shape 1270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1" name="Shape 1271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2" name="Shape 1272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3" name="Shape 1273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4" name="Shape 127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5" name="Shape 1275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6" name="Shape 1276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7" name="Shape 1277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8" name="Shape 1278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79" name="Shape 1279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0" name="Shape 1280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1" name="Shape 1281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2" name="Shape 1282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3" name="Shape 1283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4" name="Shape 128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5" name="Shape 1285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6" name="Shape 1286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7" name="Shape 1287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8" name="Shape 1288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89" name="Shape 1289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90" name="Shape 1290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91" name="Shape 1291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92" name="Shape 1292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93" name="Shape 1293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94" name="Shape 129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95" name="Shape 1295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96" name="Shape 1296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97" name="Shape 1297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298" name="Shape 1298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299" name="Shape 1299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300" name="Shape 1300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301" name="Shape 1301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302" name="Shape 1302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303" name="Shape 1303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304" name="Shape 130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305" name="Shape 1305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06" name="Shape 1306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07" name="Shape 1307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08" name="Shape 1308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09" name="Shape 1309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0" name="Shape 1310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1" name="Shape 1311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2" name="Shape 1312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3" name="Shape 1313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4" name="Shape 131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5" name="Shape 1315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6" name="Shape 1316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7" name="Shape 1317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8" name="Shape 1318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19" name="Shape 1319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0" name="Shape 1320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1" name="Shape 1321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2" name="Shape 1322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3" name="Shape 1323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4" name="Shape 132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5" name="Shape 1325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6" name="Shape 1326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7" name="Shape 1327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8" name="Shape 1328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29" name="Shape 1329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0" name="Shape 1330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1" name="Shape 1331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2" name="Shape 1332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3" name="Shape 1333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4" name="Shape 133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5" name="Shape 1335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6" name="Shape 1336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7" name="Shape 1337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8" name="Shape 1338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39" name="Shape 1339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0" name="Shape 1340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1" name="Shape 1341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2" name="Shape 1342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3" name="Shape 1343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4" name="Shape 134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5" name="Shape 1345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6" name="Shape 1346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7" name="Shape 1347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8" name="Shape 1348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49" name="Shape 1349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0" name="Shape 1350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1" name="Shape 1351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2" name="Shape 1352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3" name="Shape 1353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4" name="Shape 135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5" name="Shape 1355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6" name="Shape 1356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7" name="Shape 1357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8" name="Shape 1358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59" name="Shape 1359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0" name="Shape 1360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1" name="Shape 1361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2" name="Shape 1362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3" name="Shape 1363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4" name="Shape 136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5" name="Shape 1365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6" name="Shape 1366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7" name="Shape 1367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8" name="Shape 1368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69" name="Shape 1369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0" name="Shape 1370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1" name="Shape 1371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2" name="Shape 1372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3" name="Shape 1373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4" name="Shape 137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5" name="Shape 1375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6" name="Shape 1376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7" name="Shape 1377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8" name="Shape 1378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79" name="Shape 1379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0" name="Shape 1380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1" name="Shape 1381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2" name="Shape 1382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3" name="Shape 1383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4" name="Shape 138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5" name="Shape 1385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6" name="Shape 1386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7" name="Shape 1387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8" name="Shape 1388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89" name="Shape 1389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0" name="Shape 1390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1" name="Shape 1391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2" name="Shape 1392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3" name="Shape 1393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4" name="Shape 139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5" name="Shape 1395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6" name="Shape 1396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7" name="Shape 1397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8" name="Shape 1398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399" name="Shape 1399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0" name="Shape 1400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1" name="Shape 1401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2" name="Shape 1402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3" name="Shape 1403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4" name="Shape 140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5" name="Shape 1405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6" name="Shape 1406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7" name="Shape 1407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8" name="Shape 1408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09" name="Shape 1409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0" name="Shape 1410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1" name="Shape 1411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2" name="Shape 1412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3" name="Shape 1413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4" name="Shape 141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5" name="Shape 1415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6" name="Shape 1416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7" name="Shape 1417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8" name="Shape 1418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19" name="Shape 1419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0" name="Shape 1420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1" name="Shape 1421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2" name="Shape 1422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3" name="Shape 1423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4" name="Shape 142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5" name="Shape 1425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6" name="Shape 1426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7" name="Shape 1427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8" name="Shape 1428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29" name="Shape 1429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0" name="Shape 1430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1" name="Shape 1431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2" name="Shape 1432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3" name="Shape 1433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4" name="Shape 143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5" name="Shape 1435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6" name="Shape 1436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7" name="Shape 1437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8" name="Shape 1438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316075"/>
    <xdr:ext cx="104775" cy="289983"/>
    <xdr:sp macro="" textlink="">
      <xdr:nvSpPr>
        <xdr:cNvPr id="1439" name="Shape 1439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0" name="Shape 1440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1" name="Shape 1441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2" name="Shape 1442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3" name="Shape 1443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4" name="Shape 144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5" name="Shape 1445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6" name="Shape 1446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7" name="Shape 1447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8" name="Shape 1448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49" name="Shape 1449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0" name="Shape 1450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1" name="Shape 1451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2" name="Shape 1452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3" name="Shape 1453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4" name="Shape 145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5" name="Shape 1455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6" name="Shape 1456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7" name="Shape 1457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8" name="Shape 1458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59" name="Shape 1459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60" name="Shape 1460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61" name="Shape 1461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62" name="Shape 1462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63" name="Shape 1463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64" name="Shape 146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65" name="Shape 1465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4144625"/>
    <xdr:ext cx="104775" cy="289983"/>
    <xdr:sp macro="" textlink="">
      <xdr:nvSpPr>
        <xdr:cNvPr id="1466" name="Shape 1466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67" name="Shape 1467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68" name="Shape 1468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69" name="Shape 1469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0" name="Shape 1470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1" name="Shape 1471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2" name="Shape 1472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3" name="Shape 1473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4" name="Shape 147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5" name="Shape 1475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6" name="Shape 1476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7" name="Shape 1477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8" name="Shape 1478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79" name="Shape 1479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0" name="Shape 1480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1" name="Shape 1481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2" name="Shape 1482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3" name="Shape 1483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4" name="Shape 148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5" name="Shape 1485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6" name="Shape 1486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7" name="Shape 1487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8" name="Shape 1488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89" name="Shape 1489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490" name="Shape 1490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1" name="Shape 1491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2" name="Shape 1492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3" name="Shape 1493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4" name="Shape 149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5" name="Shape 1495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6" name="Shape 1496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7" name="Shape 1497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8" name="Shape 1498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499" name="Shape 1499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00" name="Shape 1500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01" name="Shape 1501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02" name="Shape 1502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03" name="Shape 1503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04" name="Shape 150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05" name="Shape 1505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06" name="Shape 1506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07" name="Shape 1507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08" name="Shape 1508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09" name="Shape 1509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10" name="Shape 1510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11" name="Shape 1511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12" name="Shape 1512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13" name="Shape 1513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14" name="Shape 151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15" name="Shape 1515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16" name="Shape 1516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17" name="Shape 1517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18" name="Shape 1518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19" name="Shape 1519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0" name="Shape 1520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1" name="Shape 1521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2" name="Shape 1522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3" name="Shape 1523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4" name="Shape 152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5" name="Shape 1525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6" name="Shape 1526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7" name="Shape 1527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8" name="Shape 1528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29" name="Shape 1529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0" name="Shape 1530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1" name="Shape 1531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2" name="Shape 1532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3" name="Shape 1533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4" name="Shape 153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5" name="Shape 1535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6" name="Shape 1536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7" name="Shape 1537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744325"/>
    <xdr:ext cx="104775" cy="289983"/>
    <xdr:sp macro="" textlink="">
      <xdr:nvSpPr>
        <xdr:cNvPr id="1538" name="Shape 1538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39" name="Shape 1539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0" name="Shape 1540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1" name="Shape 1541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2" name="Shape 1542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3" name="Shape 1543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4" name="Shape 154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5" name="Shape 1545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6" name="Shape 1546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7" name="Shape 1547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8" name="Shape 1548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49" name="Shape 1549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50" name="Shape 1550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51" name="Shape 1551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552" name="Shape 1552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53" name="Shape 1553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54" name="Shape 155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55" name="Shape 1555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56" name="Shape 1556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57" name="Shape 1557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58" name="Shape 1558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59" name="Shape 1559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60" name="Shape 1560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561" name="Shape 1561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2" name="Shape 1562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3" name="Shape 1563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4" name="Shape 156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5" name="Shape 1565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6" name="Shape 1566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7" name="Shape 1567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8" name="Shape 1568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69" name="Shape 1569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0" name="Shape 1570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1" name="Shape 1571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2" name="Shape 1572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3" name="Shape 1573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4" name="Shape 157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5" name="Shape 1575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6" name="Shape 1576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7" name="Shape 1577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8" name="Shape 1578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79" name="Shape 1579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80" name="Shape 1580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81" name="Shape 1581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82" name="Shape 1582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83" name="Shape 1583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84" name="Shape 158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258675"/>
    <xdr:ext cx="104775" cy="289983"/>
    <xdr:sp macro="" textlink="">
      <xdr:nvSpPr>
        <xdr:cNvPr id="1585" name="Shape 1585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86" name="Shape 1586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87" name="Shape 1587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88" name="Shape 1588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89" name="Shape 1589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0" name="Shape 1590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1" name="Shape 1591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2" name="Shape 1592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3" name="Shape 1593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4" name="Shape 159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5" name="Shape 1595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6" name="Shape 1596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7" name="Shape 1597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8" name="Shape 1598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599" name="Shape 1599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0" name="Shape 1600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1" name="Shape 1601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2" name="Shape 1602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3" name="Shape 1603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4" name="Shape 160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5" name="Shape 1605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6" name="Shape 1606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7" name="Shape 1607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8" name="Shape 1608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430125"/>
    <xdr:ext cx="104775" cy="289983"/>
    <xdr:sp macro="" textlink="">
      <xdr:nvSpPr>
        <xdr:cNvPr id="1609" name="Shape 1609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0" name="Shape 1610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1" name="Shape 1611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2" name="Shape 1612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3" name="Shape 1613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4" name="Shape 161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5" name="Shape 1615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6" name="Shape 1616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7" name="Shape 1617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8" name="Shape 1618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19" name="Shape 1619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20" name="Shape 1620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21" name="Shape 1621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601575"/>
    <xdr:ext cx="104775" cy="289983"/>
    <xdr:sp macro="" textlink="">
      <xdr:nvSpPr>
        <xdr:cNvPr id="1622" name="Shape 1622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23" name="Shape 1623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24" name="Shape 162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25" name="Shape 1625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26" name="Shape 1626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27" name="Shape 1627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28" name="Shape 1628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29" name="Shape 1629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0" name="Shape 1630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1" name="Shape 1631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2" name="Shape 1632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3" name="Shape 1633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4" name="Shape 163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5" name="Shape 1635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6" name="Shape 1636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7" name="Shape 1637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8" name="Shape 1638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39" name="Shape 1639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40" name="Shape 1640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41" name="Shape 1641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42" name="Shape 1642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43" name="Shape 1643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44" name="Shape 164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45" name="Shape 1645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1915775"/>
    <xdr:ext cx="104775" cy="289983"/>
    <xdr:sp macro="" textlink="">
      <xdr:nvSpPr>
        <xdr:cNvPr id="1646" name="Shape 1646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47" name="Shape 1647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48" name="Shape 1648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49" name="Shape 1649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0" name="Shape 1650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1" name="Shape 1651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2" name="Shape 1652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3" name="Shape 1653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4" name="Shape 165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5" name="Shape 1655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6" name="Shape 165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7" name="Shape 1657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8" name="Shape 1658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087225"/>
    <xdr:ext cx="104775" cy="289983"/>
    <xdr:sp macro="" textlink="">
      <xdr:nvSpPr>
        <xdr:cNvPr id="1659" name="Shape 1659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0" name="Shape 1660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1" name="Shape 1661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2" name="Shape 1662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3" name="Shape 1663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4" name="Shape 1664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5" name="Shape 1665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6" name="Shape 166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7" name="Shape 1667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8" name="Shape 1668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69" name="Shape 1669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0" name="Shape 1670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1" name="Shape 1671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2" name="Shape 1672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3" name="Shape 1673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4" name="Shape 167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5" name="Shape 1675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6" name="Shape 1676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7" name="Shape 1677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78" name="Shape 1678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79" name="Shape 1679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0" name="Shape 1680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1" name="Shape 1681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2" name="Shape 1682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3" name="Shape 1683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4" name="Shape 1684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5" name="Shape 1685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6" name="Shape 168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7" name="Shape 1687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8" name="Shape 1688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89" name="Shape 1689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90" name="Shape 1690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773025"/>
    <xdr:ext cx="104775" cy="289983"/>
    <xdr:sp macro="" textlink="">
      <xdr:nvSpPr>
        <xdr:cNvPr id="1691" name="Shape 1691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2" name="Shape 1692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3" name="Shape 1693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4" name="Shape 1694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5" name="Shape 1695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6" name="Shape 169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7" name="Shape 1697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8" name="Shape 1698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699" name="Shape 1699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00" name="Shape 1700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01" name="Shape 1701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2" name="Shape 1702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3" name="Shape 1703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4" name="Shape 1704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5" name="Shape 1705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6" name="Shape 170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7" name="Shape 1707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8" name="Shape 1708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09" name="Shape 1709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10" name="Shape 1710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1" name="Shape 1711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2" name="Shape 1712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3" name="Shape 1713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4" name="Shape 1714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5" name="Shape 1715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6" name="Shape 171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7" name="Shape 1717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8" name="Shape 1718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19" name="Shape 1719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20" name="Shape 1720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21" name="Shape 1721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22" name="Shape 1722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2944475"/>
    <xdr:ext cx="104775" cy="289983"/>
    <xdr:sp macro="" textlink="">
      <xdr:nvSpPr>
        <xdr:cNvPr id="1723" name="Shape 1723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24" name="Shape 1724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25" name="Shape 1725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26" name="Shape 172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27" name="Shape 1727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28" name="Shape 1728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29" name="Shape 1729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0" name="Shape 1730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1" name="Shape 1731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2" name="Shape 1732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3" name="Shape 1733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4" name="Shape 1734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5" name="Shape 1735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6" name="Shape 173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7" name="Shape 1737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8" name="Shape 1738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39" name="Shape 1739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40" name="Shape 1740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41" name="Shape 1741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42" name="Shape 1742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43" name="Shape 1743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44" name="Shape 1744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45" name="Shape 1745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115925"/>
    <xdr:ext cx="104775" cy="289983"/>
    <xdr:sp macro="" textlink="">
      <xdr:nvSpPr>
        <xdr:cNvPr id="1746" name="Shape 174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47" name="Shape 1747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48" name="Shape 1748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49" name="Shape 1749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0" name="Shape 1750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1" name="Shape 1751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2" name="Shape 1752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3" name="Shape 1753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4" name="Shape 1754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5" name="Shape 1755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6" name="Shape 175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7" name="Shape 1757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8" name="Shape 1758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59" name="Shape 1759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60" name="Shape 1760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61" name="Shape 1761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3571573" y="1333500"/>
    <xdr:ext cx="104775" cy="233506"/>
    <xdr:sp macro="" textlink="">
      <xdr:nvSpPr>
        <xdr:cNvPr id="1762" name="Shape 1762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1885950" y="9525"/>
    <xdr:ext cx="7600950" cy="1314450"/>
    <xdr:pic>
      <xdr:nvPicPr>
        <xdr:cNvPr id="1763" name="Picture 1763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885950" y="9525"/>
          <a:ext cx="7600950" cy="1314450"/>
        </a:xfrm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176" name="Shape 176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77" name="Shape 177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78" name="Shape 178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79" name="Shape 179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80" name="Shape 180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81" name="Shape 181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82" name="Shape 182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183" name="Shape 183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84" name="Shape 184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85" name="Shape 185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86" name="Shape 186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87" name="Shape 187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88" name="Shape 188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89" name="Shape 189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90" name="Shape 190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91" name="Shape 191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2" name="Shape 192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3" name="Shape 193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4" name="Shape 194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5" name="Shape 195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6" name="Shape 196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7" name="Shape 197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8" name="Shape 198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9" name="Shape 199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1876425" y="1"/>
    <xdr:ext cx="7629525" cy="1295400"/>
    <xdr:pic>
      <xdr:nvPicPr>
        <xdr:cNvPr id="200" name="Picture 200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876425" y="1"/>
          <a:ext cx="7629525" cy="1295400"/>
        </a:xfrm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151" name="Shape 151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52" name="Shape 152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53" name="Shape 153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54" name="Shape 154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55" name="Shape 155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56" name="Shape 156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57" name="Shape 157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158" name="Shape 158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59" name="Shape 159">
          <a:extLst>
            <a:ext uri="{FF2B5EF4-FFF2-40B4-BE49-F238E27FC236}">
              <a16:creationId xmlns:a16="http://schemas.microsoft.com/office/drawing/2014/main" id="{00000000-0008-0000-0600-00009F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0" name="Shape 160">
          <a:extLst>
            <a:ext uri="{FF2B5EF4-FFF2-40B4-BE49-F238E27FC236}">
              <a16:creationId xmlns:a16="http://schemas.microsoft.com/office/drawing/2014/main" id="{00000000-0008-0000-0600-0000A0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1" name="Shape 161">
          <a:extLst>
            <a:ext uri="{FF2B5EF4-FFF2-40B4-BE49-F238E27FC236}">
              <a16:creationId xmlns:a16="http://schemas.microsoft.com/office/drawing/2014/main" id="{00000000-0008-0000-0600-0000A1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2" name="Shape 162">
          <a:extLst>
            <a:ext uri="{FF2B5EF4-FFF2-40B4-BE49-F238E27FC236}">
              <a16:creationId xmlns:a16="http://schemas.microsoft.com/office/drawing/2014/main" id="{00000000-0008-0000-0600-0000A2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3" name="Shape 163">
          <a:extLst>
            <a:ext uri="{FF2B5EF4-FFF2-40B4-BE49-F238E27FC236}">
              <a16:creationId xmlns:a16="http://schemas.microsoft.com/office/drawing/2014/main" id="{00000000-0008-0000-0600-0000A3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4" name="Shape 164">
          <a:extLst>
            <a:ext uri="{FF2B5EF4-FFF2-40B4-BE49-F238E27FC236}">
              <a16:creationId xmlns:a16="http://schemas.microsoft.com/office/drawing/2014/main" id="{00000000-0008-0000-0600-0000A4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5" name="Shape 165">
          <a:extLst>
            <a:ext uri="{FF2B5EF4-FFF2-40B4-BE49-F238E27FC236}">
              <a16:creationId xmlns:a16="http://schemas.microsoft.com/office/drawing/2014/main" id="{00000000-0008-0000-0600-0000A5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6" name="Shape 166">
          <a:extLst>
            <a:ext uri="{FF2B5EF4-FFF2-40B4-BE49-F238E27FC236}">
              <a16:creationId xmlns:a16="http://schemas.microsoft.com/office/drawing/2014/main" id="{00000000-0008-0000-0600-0000A6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67" name="Shape 167">
          <a:extLst>
            <a:ext uri="{FF2B5EF4-FFF2-40B4-BE49-F238E27FC236}">
              <a16:creationId xmlns:a16="http://schemas.microsoft.com/office/drawing/2014/main" id="{00000000-0008-0000-0600-0000A7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68" name="Shape 168">
          <a:extLst>
            <a:ext uri="{FF2B5EF4-FFF2-40B4-BE49-F238E27FC236}">
              <a16:creationId xmlns:a16="http://schemas.microsoft.com/office/drawing/2014/main" id="{00000000-0008-0000-0600-0000A8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69" name="Shape 169">
          <a:extLst>
            <a:ext uri="{FF2B5EF4-FFF2-40B4-BE49-F238E27FC236}">
              <a16:creationId xmlns:a16="http://schemas.microsoft.com/office/drawing/2014/main" id="{00000000-0008-0000-0600-0000A9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70" name="Shape 170">
          <a:extLst>
            <a:ext uri="{FF2B5EF4-FFF2-40B4-BE49-F238E27FC236}">
              <a16:creationId xmlns:a16="http://schemas.microsoft.com/office/drawing/2014/main" id="{00000000-0008-0000-0600-0000AA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71" name="Shape 171">
          <a:extLst>
            <a:ext uri="{FF2B5EF4-FFF2-40B4-BE49-F238E27FC236}">
              <a16:creationId xmlns:a16="http://schemas.microsoft.com/office/drawing/2014/main" id="{00000000-0008-0000-0600-0000AB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72" name="Shape 172">
          <a:extLst>
            <a:ext uri="{FF2B5EF4-FFF2-40B4-BE49-F238E27FC236}">
              <a16:creationId xmlns:a16="http://schemas.microsoft.com/office/drawing/2014/main" id="{00000000-0008-0000-0600-0000AC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73" name="Shape 173">
          <a:extLst>
            <a:ext uri="{FF2B5EF4-FFF2-40B4-BE49-F238E27FC236}">
              <a16:creationId xmlns:a16="http://schemas.microsoft.com/office/drawing/2014/main" id="{00000000-0008-0000-0600-0000AD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74" name="Shape 174">
          <a:extLst>
            <a:ext uri="{FF2B5EF4-FFF2-40B4-BE49-F238E27FC236}">
              <a16:creationId xmlns:a16="http://schemas.microsoft.com/office/drawing/2014/main" id="{00000000-0008-0000-0600-0000AE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1895476" y="0"/>
    <xdr:ext cx="7639049" cy="1304925"/>
    <xdr:pic>
      <xdr:nvPicPr>
        <xdr:cNvPr id="175" name="Picture 175">
          <a:extLst>
            <a:ext uri="{FF2B5EF4-FFF2-40B4-BE49-F238E27FC236}">
              <a16:creationId xmlns:a16="http://schemas.microsoft.com/office/drawing/2014/main" id="{00000000-0008-0000-0600-0000A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895476" y="0"/>
          <a:ext cx="7639049" cy="13049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26" name="Shape 26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27" name="Shape 27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28" name="Shape 2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29" name="Shape 29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30" name="Shape 30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31" name="Shape 3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32" name="Shape 3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33" name="Shape 33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34" name="Shape 34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35" name="Shape 35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36" name="Shape 36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37" name="Shape 37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38" name="Shape 3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39" name="Shape 39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40" name="Shape 40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41" name="Shape 4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2" name="Shape 42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3" name="Shape 43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4" name="Shape 44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5" name="Shape 45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6" name="Shape 46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7" name="Shape 47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8" name="Shape 4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49" name="Shape 49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0" y="0"/>
    <xdr:ext cx="7391400" cy="1288944"/>
    <xdr:pic>
      <xdr:nvPicPr>
        <xdr:cNvPr id="2" name="Picture 100">
          <a:extLst>
            <a:ext uri="{FF2B5EF4-FFF2-40B4-BE49-F238E27FC236}">
              <a16:creationId xmlns:a16="http://schemas.microsoft.com/office/drawing/2014/main" id="{ACF5DE74-8336-4A30-AB4D-EC14ED1916B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391400" cy="1288944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51" name="Shape 51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2" name="Shape 52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3" name="Shape 53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4" name="Shape 54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5" name="Shape 55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6" name="Shape 56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7" name="Shape 57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58" name="Shape 58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59" name="Shape 59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60" name="Shape 60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61" name="Shape 61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62" name="Shape 62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63" name="Shape 63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64" name="Shape 64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65" name="Shape 65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66" name="Shape 66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67" name="Shape 67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68" name="Shape 68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69" name="Shape 69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70" name="Shape 70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71" name="Shape 71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72" name="Shape 72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73" name="Shape 73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74" name="Shape 74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2276475" y="-9525"/>
    <xdr:ext cx="7923268" cy="1298468"/>
    <xdr:pic>
      <xdr:nvPicPr>
        <xdr:cNvPr id="75" name="Picture 75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0" cy="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76" name="Shape 76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77" name="Shape 77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78" name="Shape 78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79" name="Shape 7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80" name="Shape 8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81" name="Shape 8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82" name="Shape 82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83" name="Shape 83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84" name="Shape 84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85" name="Shape 85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86" name="Shape 86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87" name="Shape 87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88" name="Shape 88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89" name="Shape 8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90" name="Shape 90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91" name="Shape 91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2" name="Shape 92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3" name="Shape 93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4" name="Shape 94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5" name="Shape 95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6" name="Shape 96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7" name="Shape 97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8" name="Shape 98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99" name="Shape 99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1" y="0"/>
    <xdr:ext cx="7391400" cy="1288944"/>
    <xdr:pic>
      <xdr:nvPicPr>
        <xdr:cNvPr id="100" name="Picture 100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" y="0"/>
          <a:ext cx="7391400" cy="1288944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2" name="Shape 101">
          <a:extLst>
            <a:ext uri="{FF2B5EF4-FFF2-40B4-BE49-F238E27FC236}">
              <a16:creationId xmlns:a16="http://schemas.microsoft.com/office/drawing/2014/main" id="{D10FE386-BF5B-41AA-9221-1CD8C20F0311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3" name="Shape 102">
          <a:extLst>
            <a:ext uri="{FF2B5EF4-FFF2-40B4-BE49-F238E27FC236}">
              <a16:creationId xmlns:a16="http://schemas.microsoft.com/office/drawing/2014/main" id="{1A2CBE54-09E0-4E11-9BB3-B5DF81AEA1E3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4" name="Shape 103">
          <a:extLst>
            <a:ext uri="{FF2B5EF4-FFF2-40B4-BE49-F238E27FC236}">
              <a16:creationId xmlns:a16="http://schemas.microsoft.com/office/drawing/2014/main" id="{49641F2F-A5E9-4D30-9335-CBD02F79D94C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" name="Shape 104">
          <a:extLst>
            <a:ext uri="{FF2B5EF4-FFF2-40B4-BE49-F238E27FC236}">
              <a16:creationId xmlns:a16="http://schemas.microsoft.com/office/drawing/2014/main" id="{3FF38D03-B2E8-4EE8-82CC-DD1CC6F3FEDD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6" name="Shape 105">
          <a:extLst>
            <a:ext uri="{FF2B5EF4-FFF2-40B4-BE49-F238E27FC236}">
              <a16:creationId xmlns:a16="http://schemas.microsoft.com/office/drawing/2014/main" id="{25BC567C-80DA-4CC4-A681-3A207C122881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7" name="Shape 106">
          <a:extLst>
            <a:ext uri="{FF2B5EF4-FFF2-40B4-BE49-F238E27FC236}">
              <a16:creationId xmlns:a16="http://schemas.microsoft.com/office/drawing/2014/main" id="{13B34D3B-65BF-4420-BF85-2D43FD35108C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8" name="Shape 107">
          <a:extLst>
            <a:ext uri="{FF2B5EF4-FFF2-40B4-BE49-F238E27FC236}">
              <a16:creationId xmlns:a16="http://schemas.microsoft.com/office/drawing/2014/main" id="{89604F18-FD85-4667-A5E3-E20B584643F1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9" name="Shape 108">
          <a:extLst>
            <a:ext uri="{FF2B5EF4-FFF2-40B4-BE49-F238E27FC236}">
              <a16:creationId xmlns:a16="http://schemas.microsoft.com/office/drawing/2014/main" id="{F1D32692-588B-4165-A8F1-694EE2592381}"/>
            </a:ext>
          </a:extLst>
        </xdr:cNvPr>
        <xdr:cNvSpPr txBox="1"/>
      </xdr:nvSpPr>
      <xdr:spPr>
        <a:xfrm>
          <a:off x="558157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0" name="Shape 109">
          <a:extLst>
            <a:ext uri="{FF2B5EF4-FFF2-40B4-BE49-F238E27FC236}">
              <a16:creationId xmlns:a16="http://schemas.microsoft.com/office/drawing/2014/main" id="{11EA049D-0A66-4CB7-82D6-6D60B58DCD5C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" name="Shape 110">
          <a:extLst>
            <a:ext uri="{FF2B5EF4-FFF2-40B4-BE49-F238E27FC236}">
              <a16:creationId xmlns:a16="http://schemas.microsoft.com/office/drawing/2014/main" id="{40054D43-57D4-4925-B60C-495E9452FB45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2" name="Shape 111">
          <a:extLst>
            <a:ext uri="{FF2B5EF4-FFF2-40B4-BE49-F238E27FC236}">
              <a16:creationId xmlns:a16="http://schemas.microsoft.com/office/drawing/2014/main" id="{D6EF5437-C522-4F03-AB84-EDD0938E8CCC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" name="Shape 112">
          <a:extLst>
            <a:ext uri="{FF2B5EF4-FFF2-40B4-BE49-F238E27FC236}">
              <a16:creationId xmlns:a16="http://schemas.microsoft.com/office/drawing/2014/main" id="{E07CC08F-885E-4815-B7D9-C24D93312072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4" name="Shape 113">
          <a:extLst>
            <a:ext uri="{FF2B5EF4-FFF2-40B4-BE49-F238E27FC236}">
              <a16:creationId xmlns:a16="http://schemas.microsoft.com/office/drawing/2014/main" id="{9B643D4E-07C6-4AAF-B009-90ACA7147188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5" name="Shape 114">
          <a:extLst>
            <a:ext uri="{FF2B5EF4-FFF2-40B4-BE49-F238E27FC236}">
              <a16:creationId xmlns:a16="http://schemas.microsoft.com/office/drawing/2014/main" id="{FA4E458A-68FC-4EAA-92C4-C051097603A0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" name="Shape 115">
          <a:extLst>
            <a:ext uri="{FF2B5EF4-FFF2-40B4-BE49-F238E27FC236}">
              <a16:creationId xmlns:a16="http://schemas.microsoft.com/office/drawing/2014/main" id="{2FBFBEF5-C47D-4178-95C6-AA5F2C0F83EF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7" name="Shape 116">
          <a:extLst>
            <a:ext uri="{FF2B5EF4-FFF2-40B4-BE49-F238E27FC236}">
              <a16:creationId xmlns:a16="http://schemas.microsoft.com/office/drawing/2014/main" id="{0C09B9C7-DF96-45EA-979A-25A04F2531EA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8" name="Shape 117">
          <a:extLst>
            <a:ext uri="{FF2B5EF4-FFF2-40B4-BE49-F238E27FC236}">
              <a16:creationId xmlns:a16="http://schemas.microsoft.com/office/drawing/2014/main" id="{DA16DB92-47C0-4709-B652-8654D42D806E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" name="Shape 118">
          <a:extLst>
            <a:ext uri="{FF2B5EF4-FFF2-40B4-BE49-F238E27FC236}">
              <a16:creationId xmlns:a16="http://schemas.microsoft.com/office/drawing/2014/main" id="{190186EE-A41B-4E93-A540-56B1DC4DC9B6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0" name="Shape 119">
          <a:extLst>
            <a:ext uri="{FF2B5EF4-FFF2-40B4-BE49-F238E27FC236}">
              <a16:creationId xmlns:a16="http://schemas.microsoft.com/office/drawing/2014/main" id="{FC12D5A3-082C-4CBB-BB6F-B05AE543601F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1" name="Shape 120">
          <a:extLst>
            <a:ext uri="{FF2B5EF4-FFF2-40B4-BE49-F238E27FC236}">
              <a16:creationId xmlns:a16="http://schemas.microsoft.com/office/drawing/2014/main" id="{FC157362-456D-47DE-B0EC-87EA168C1A4B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2" name="Shape 121">
          <a:extLst>
            <a:ext uri="{FF2B5EF4-FFF2-40B4-BE49-F238E27FC236}">
              <a16:creationId xmlns:a16="http://schemas.microsoft.com/office/drawing/2014/main" id="{AB2922A7-B1E5-486C-B2B2-6BC2D8C8D7EF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3" name="Shape 122">
          <a:extLst>
            <a:ext uri="{FF2B5EF4-FFF2-40B4-BE49-F238E27FC236}">
              <a16:creationId xmlns:a16="http://schemas.microsoft.com/office/drawing/2014/main" id="{C0241B8E-0D97-41B0-890D-A4B1F51F4017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4" name="Shape 123">
          <a:extLst>
            <a:ext uri="{FF2B5EF4-FFF2-40B4-BE49-F238E27FC236}">
              <a16:creationId xmlns:a16="http://schemas.microsoft.com/office/drawing/2014/main" id="{1EB09FE5-49BC-4BB3-88E8-02FD34A79BE1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5" name="Shape 124">
          <a:extLst>
            <a:ext uri="{FF2B5EF4-FFF2-40B4-BE49-F238E27FC236}">
              <a16:creationId xmlns:a16="http://schemas.microsoft.com/office/drawing/2014/main" id="{FCCE337A-73DA-4874-BFA1-FB6CB21EE113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0" y="0"/>
    <xdr:ext cx="7172325" cy="1288944"/>
    <xdr:pic>
      <xdr:nvPicPr>
        <xdr:cNvPr id="26" name="Picture 125">
          <a:extLst>
            <a:ext uri="{FF2B5EF4-FFF2-40B4-BE49-F238E27FC236}">
              <a16:creationId xmlns:a16="http://schemas.microsoft.com/office/drawing/2014/main" id="{04AE2A55-87AD-4032-A801-A4B71332677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172325" cy="1288944"/>
        </a:xfrm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2" name="Shape 101">
          <a:extLst>
            <a:ext uri="{FF2B5EF4-FFF2-40B4-BE49-F238E27FC236}">
              <a16:creationId xmlns:a16="http://schemas.microsoft.com/office/drawing/2014/main" id="{C6224270-B477-4B6C-ADAB-BA97887DB22C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3" name="Shape 102">
          <a:extLst>
            <a:ext uri="{FF2B5EF4-FFF2-40B4-BE49-F238E27FC236}">
              <a16:creationId xmlns:a16="http://schemas.microsoft.com/office/drawing/2014/main" id="{9CDB9380-9650-4664-A038-7E6576F4410C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4" name="Shape 103">
          <a:extLst>
            <a:ext uri="{FF2B5EF4-FFF2-40B4-BE49-F238E27FC236}">
              <a16:creationId xmlns:a16="http://schemas.microsoft.com/office/drawing/2014/main" id="{6D968C81-A47F-459C-A9B8-DF139E27F133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" name="Shape 104">
          <a:extLst>
            <a:ext uri="{FF2B5EF4-FFF2-40B4-BE49-F238E27FC236}">
              <a16:creationId xmlns:a16="http://schemas.microsoft.com/office/drawing/2014/main" id="{0A8D8600-E127-4EAB-83F6-B0315A45B71C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6" name="Shape 105">
          <a:extLst>
            <a:ext uri="{FF2B5EF4-FFF2-40B4-BE49-F238E27FC236}">
              <a16:creationId xmlns:a16="http://schemas.microsoft.com/office/drawing/2014/main" id="{5053DCC4-5ED3-4477-A565-03F8DEC16D96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7" name="Shape 106">
          <a:extLst>
            <a:ext uri="{FF2B5EF4-FFF2-40B4-BE49-F238E27FC236}">
              <a16:creationId xmlns:a16="http://schemas.microsoft.com/office/drawing/2014/main" id="{4F652C73-AB64-498E-86AE-487486C96EC7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8" name="Shape 107">
          <a:extLst>
            <a:ext uri="{FF2B5EF4-FFF2-40B4-BE49-F238E27FC236}">
              <a16:creationId xmlns:a16="http://schemas.microsoft.com/office/drawing/2014/main" id="{63429A6E-3568-4C51-AFB3-074B25F78A27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0" name="Shape 109">
          <a:extLst>
            <a:ext uri="{FF2B5EF4-FFF2-40B4-BE49-F238E27FC236}">
              <a16:creationId xmlns:a16="http://schemas.microsoft.com/office/drawing/2014/main" id="{3023D9BC-8706-4668-BCD9-3DBC65BA5F88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" name="Shape 110">
          <a:extLst>
            <a:ext uri="{FF2B5EF4-FFF2-40B4-BE49-F238E27FC236}">
              <a16:creationId xmlns:a16="http://schemas.microsoft.com/office/drawing/2014/main" id="{0A92F0DF-DA55-440C-AE33-7A9B50B52599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2" name="Shape 111">
          <a:extLst>
            <a:ext uri="{FF2B5EF4-FFF2-40B4-BE49-F238E27FC236}">
              <a16:creationId xmlns:a16="http://schemas.microsoft.com/office/drawing/2014/main" id="{62A35545-22EB-4BE3-BF63-3D84E4C1C65E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" name="Shape 112">
          <a:extLst>
            <a:ext uri="{FF2B5EF4-FFF2-40B4-BE49-F238E27FC236}">
              <a16:creationId xmlns:a16="http://schemas.microsoft.com/office/drawing/2014/main" id="{66157AE5-AFD9-4634-8480-78AB2096F023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4" name="Shape 113">
          <a:extLst>
            <a:ext uri="{FF2B5EF4-FFF2-40B4-BE49-F238E27FC236}">
              <a16:creationId xmlns:a16="http://schemas.microsoft.com/office/drawing/2014/main" id="{42FAC1C6-357F-49D2-9800-D33433BE2209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5" name="Shape 114">
          <a:extLst>
            <a:ext uri="{FF2B5EF4-FFF2-40B4-BE49-F238E27FC236}">
              <a16:creationId xmlns:a16="http://schemas.microsoft.com/office/drawing/2014/main" id="{BD765C1D-1944-41A4-8112-D2CDB1FF2B3D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" name="Shape 115">
          <a:extLst>
            <a:ext uri="{FF2B5EF4-FFF2-40B4-BE49-F238E27FC236}">
              <a16:creationId xmlns:a16="http://schemas.microsoft.com/office/drawing/2014/main" id="{EF5F5FAE-22D1-4EE1-BDB5-DB8141C88557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7" name="Shape 116">
          <a:extLst>
            <a:ext uri="{FF2B5EF4-FFF2-40B4-BE49-F238E27FC236}">
              <a16:creationId xmlns:a16="http://schemas.microsoft.com/office/drawing/2014/main" id="{A826ECB4-46D6-4023-B2AE-A88EE5098E8A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8" name="Shape 117">
          <a:extLst>
            <a:ext uri="{FF2B5EF4-FFF2-40B4-BE49-F238E27FC236}">
              <a16:creationId xmlns:a16="http://schemas.microsoft.com/office/drawing/2014/main" id="{5AB59BBB-B38F-47F8-B8BB-DA08BA9903C1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" name="Shape 118">
          <a:extLst>
            <a:ext uri="{FF2B5EF4-FFF2-40B4-BE49-F238E27FC236}">
              <a16:creationId xmlns:a16="http://schemas.microsoft.com/office/drawing/2014/main" id="{FD742F7D-C57C-4B61-8049-2EE8DCC4CB37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0" name="Shape 119">
          <a:extLst>
            <a:ext uri="{FF2B5EF4-FFF2-40B4-BE49-F238E27FC236}">
              <a16:creationId xmlns:a16="http://schemas.microsoft.com/office/drawing/2014/main" id="{B19B1A8B-2DCE-41F5-80BD-0D48E82FF6E9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1" name="Shape 120">
          <a:extLst>
            <a:ext uri="{FF2B5EF4-FFF2-40B4-BE49-F238E27FC236}">
              <a16:creationId xmlns:a16="http://schemas.microsoft.com/office/drawing/2014/main" id="{01753DCE-CE25-4F0D-B71D-03AD930EFFF2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2" name="Shape 121">
          <a:extLst>
            <a:ext uri="{FF2B5EF4-FFF2-40B4-BE49-F238E27FC236}">
              <a16:creationId xmlns:a16="http://schemas.microsoft.com/office/drawing/2014/main" id="{9DE89C86-574B-4421-9C31-E5FB923C1C1C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3" name="Shape 122">
          <a:extLst>
            <a:ext uri="{FF2B5EF4-FFF2-40B4-BE49-F238E27FC236}">
              <a16:creationId xmlns:a16="http://schemas.microsoft.com/office/drawing/2014/main" id="{35C64F86-B752-487F-B466-35C6A0776B72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4" name="Shape 123">
          <a:extLst>
            <a:ext uri="{FF2B5EF4-FFF2-40B4-BE49-F238E27FC236}">
              <a16:creationId xmlns:a16="http://schemas.microsoft.com/office/drawing/2014/main" id="{A73A5B59-C1F4-48A6-801B-822D001765C8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5" name="Shape 124">
          <a:extLst>
            <a:ext uri="{FF2B5EF4-FFF2-40B4-BE49-F238E27FC236}">
              <a16:creationId xmlns:a16="http://schemas.microsoft.com/office/drawing/2014/main" id="{613F26FB-3EBC-43E9-AE98-3A06375770EC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0" y="0"/>
    <xdr:ext cx="7172325" cy="1288944"/>
    <xdr:pic>
      <xdr:nvPicPr>
        <xdr:cNvPr id="26" name="Picture 125">
          <a:extLst>
            <a:ext uri="{FF2B5EF4-FFF2-40B4-BE49-F238E27FC236}">
              <a16:creationId xmlns:a16="http://schemas.microsoft.com/office/drawing/2014/main" id="{5D3E02CA-BF32-406B-A7CE-7D46F3D3E6E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172325" cy="1288944"/>
        </a:xfrm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101" name="Shape 101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02" name="Shape 102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03" name="Shape 10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04" name="Shape 104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05" name="Shape 105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06" name="Shape 106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07" name="Shape 107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108" name="Shape 108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09" name="Shape 109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0" name="Shape 110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1" name="Shape 111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2" name="Shape 112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3" name="Shape 113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4" name="Shape 114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5" name="Shape 115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6" name="Shape 116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17" name="Shape 117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18" name="Shape 118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19" name="Shape 119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20" name="Shape 120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21" name="Shape 121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22" name="Shape 122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23" name="Shape 1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24" name="Shape 124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0" y="0"/>
    <xdr:ext cx="7172325" cy="1288944"/>
    <xdr:pic>
      <xdr:nvPicPr>
        <xdr:cNvPr id="125" name="Picture 125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172325" cy="1288944"/>
        </a:xfrm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2" name="Shape 51">
          <a:extLst>
            <a:ext uri="{FF2B5EF4-FFF2-40B4-BE49-F238E27FC236}">
              <a16:creationId xmlns:a16="http://schemas.microsoft.com/office/drawing/2014/main" id="{4E8DEA33-5C85-46E0-B38B-FF3324CDD630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3" name="Shape 52">
          <a:extLst>
            <a:ext uri="{FF2B5EF4-FFF2-40B4-BE49-F238E27FC236}">
              <a16:creationId xmlns:a16="http://schemas.microsoft.com/office/drawing/2014/main" id="{82CFBC94-925C-4CB1-9B94-ED22B87317E9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4" name="Shape 53">
          <a:extLst>
            <a:ext uri="{FF2B5EF4-FFF2-40B4-BE49-F238E27FC236}">
              <a16:creationId xmlns:a16="http://schemas.microsoft.com/office/drawing/2014/main" id="{E40CAA6E-81D4-4D0E-A7D7-0C506F5A2F7F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5" name="Shape 54">
          <a:extLst>
            <a:ext uri="{FF2B5EF4-FFF2-40B4-BE49-F238E27FC236}">
              <a16:creationId xmlns:a16="http://schemas.microsoft.com/office/drawing/2014/main" id="{ACB05E9A-F3D6-45B6-8614-FAD01B8BFC97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6" name="Shape 55">
          <a:extLst>
            <a:ext uri="{FF2B5EF4-FFF2-40B4-BE49-F238E27FC236}">
              <a16:creationId xmlns:a16="http://schemas.microsoft.com/office/drawing/2014/main" id="{E7DD1537-B8D2-40B7-88D5-86E321DDF34A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7" name="Shape 56">
          <a:extLst>
            <a:ext uri="{FF2B5EF4-FFF2-40B4-BE49-F238E27FC236}">
              <a16:creationId xmlns:a16="http://schemas.microsoft.com/office/drawing/2014/main" id="{3132E372-566D-4F8F-B37B-BF3F62AC59AF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8" name="Shape 57">
          <a:extLst>
            <a:ext uri="{FF2B5EF4-FFF2-40B4-BE49-F238E27FC236}">
              <a16:creationId xmlns:a16="http://schemas.microsoft.com/office/drawing/2014/main" id="{DBA042F5-8D1E-42D4-9B89-0492D23AD190}"/>
            </a:ext>
          </a:extLst>
        </xdr:cNvPr>
        <xdr:cNvSpPr txBox="1"/>
      </xdr:nvSpPr>
      <xdr:spPr>
        <a:xfrm>
          <a:off x="5105322" y="6143625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9" name="Shape 58">
          <a:extLst>
            <a:ext uri="{FF2B5EF4-FFF2-40B4-BE49-F238E27FC236}">
              <a16:creationId xmlns:a16="http://schemas.microsoft.com/office/drawing/2014/main" id="{F4E289C8-1EDB-454F-9228-0B98170C9375}"/>
            </a:ext>
          </a:extLst>
        </xdr:cNvPr>
        <xdr:cNvSpPr txBox="1"/>
      </xdr:nvSpPr>
      <xdr:spPr>
        <a:xfrm>
          <a:off x="5581572" y="6143625"/>
          <a:ext cx="104775" cy="289983"/>
        </a:xfrm>
        <a:prstGeom prst="rect">
          <a:avLst/>
        </a:prstGeom>
        <a:noFill/>
        <a:ln>
          <a:noFill/>
        </a:ln>
      </xdr:spPr>
      <xdr:txBody>
        <a:bodyPr/>
        <a:lstStyle/>
        <a:p>
          <a:endParaRPr lang="ru-RU"/>
        </a:p>
      </xdr:txBody>
    </xdr:sp>
    <xdr:clientData/>
  </xdr:absoluteAnchor>
  <xdr:absoluteAnchor>
    <xdr:pos x="5105322" y="1133475"/>
    <xdr:ext cx="104775" cy="285750"/>
    <xdr:sp macro="" textlink="">
      <xdr:nvSpPr>
        <xdr:cNvPr id="10" name="Shape 59">
          <a:extLst>
            <a:ext uri="{FF2B5EF4-FFF2-40B4-BE49-F238E27FC236}">
              <a16:creationId xmlns:a16="http://schemas.microsoft.com/office/drawing/2014/main" id="{55A33925-DA94-4F03-AC4C-F6D179C0E632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1" name="Shape 60">
          <a:extLst>
            <a:ext uri="{FF2B5EF4-FFF2-40B4-BE49-F238E27FC236}">
              <a16:creationId xmlns:a16="http://schemas.microsoft.com/office/drawing/2014/main" id="{C2635DE2-C208-48EB-A1AC-25C514EF937E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2" name="Shape 61">
          <a:extLst>
            <a:ext uri="{FF2B5EF4-FFF2-40B4-BE49-F238E27FC236}">
              <a16:creationId xmlns:a16="http://schemas.microsoft.com/office/drawing/2014/main" id="{07B36390-EA59-4BCC-B4B8-C54FEFC8DED0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" name="Shape 62">
          <a:extLst>
            <a:ext uri="{FF2B5EF4-FFF2-40B4-BE49-F238E27FC236}">
              <a16:creationId xmlns:a16="http://schemas.microsoft.com/office/drawing/2014/main" id="{4A6F1E11-3BAF-4767-8F6D-577BCADC994C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4" name="Shape 63">
          <a:extLst>
            <a:ext uri="{FF2B5EF4-FFF2-40B4-BE49-F238E27FC236}">
              <a16:creationId xmlns:a16="http://schemas.microsoft.com/office/drawing/2014/main" id="{97BBC21E-6E89-4D45-88D8-4632B665C461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5" name="Shape 64">
          <a:extLst>
            <a:ext uri="{FF2B5EF4-FFF2-40B4-BE49-F238E27FC236}">
              <a16:creationId xmlns:a16="http://schemas.microsoft.com/office/drawing/2014/main" id="{18EC46F2-761D-4832-9EB4-E940F73318E6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6" name="Shape 65">
          <a:extLst>
            <a:ext uri="{FF2B5EF4-FFF2-40B4-BE49-F238E27FC236}">
              <a16:creationId xmlns:a16="http://schemas.microsoft.com/office/drawing/2014/main" id="{7F89D33B-5068-410B-A75C-7C0834E43B9E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7" name="Shape 66">
          <a:extLst>
            <a:ext uri="{FF2B5EF4-FFF2-40B4-BE49-F238E27FC236}">
              <a16:creationId xmlns:a16="http://schemas.microsoft.com/office/drawing/2014/main" id="{80DCDF9E-94E9-4532-A9A9-29B36BBEBA31}"/>
            </a:ext>
          </a:extLst>
        </xdr:cNvPr>
        <xdr:cNvSpPr txBox="1"/>
      </xdr:nvSpPr>
      <xdr:spPr>
        <a:xfrm>
          <a:off x="5105322" y="1133475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8" name="Shape 67">
          <a:extLst>
            <a:ext uri="{FF2B5EF4-FFF2-40B4-BE49-F238E27FC236}">
              <a16:creationId xmlns:a16="http://schemas.microsoft.com/office/drawing/2014/main" id="{B140C668-0DC1-4004-BA5A-DE057CBA22D6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9" name="Shape 68">
          <a:extLst>
            <a:ext uri="{FF2B5EF4-FFF2-40B4-BE49-F238E27FC236}">
              <a16:creationId xmlns:a16="http://schemas.microsoft.com/office/drawing/2014/main" id="{1E62F299-1DE3-4448-813D-83620314C30E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0" name="Shape 69">
          <a:extLst>
            <a:ext uri="{FF2B5EF4-FFF2-40B4-BE49-F238E27FC236}">
              <a16:creationId xmlns:a16="http://schemas.microsoft.com/office/drawing/2014/main" id="{DC8ADD2C-C3F6-4EF8-83DB-6F2205C69F43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1" name="Shape 70">
          <a:extLst>
            <a:ext uri="{FF2B5EF4-FFF2-40B4-BE49-F238E27FC236}">
              <a16:creationId xmlns:a16="http://schemas.microsoft.com/office/drawing/2014/main" id="{1BCAF853-1DDA-4E35-A5F9-A65A7F512171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2" name="Shape 71">
          <a:extLst>
            <a:ext uri="{FF2B5EF4-FFF2-40B4-BE49-F238E27FC236}">
              <a16:creationId xmlns:a16="http://schemas.microsoft.com/office/drawing/2014/main" id="{82EAFA65-9379-4091-ABFC-C109DDA2358C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3" name="Shape 72">
          <a:extLst>
            <a:ext uri="{FF2B5EF4-FFF2-40B4-BE49-F238E27FC236}">
              <a16:creationId xmlns:a16="http://schemas.microsoft.com/office/drawing/2014/main" id="{5B81D41B-3591-45CB-A12E-A454AC35C153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4" name="Shape 73">
          <a:extLst>
            <a:ext uri="{FF2B5EF4-FFF2-40B4-BE49-F238E27FC236}">
              <a16:creationId xmlns:a16="http://schemas.microsoft.com/office/drawing/2014/main" id="{E9578998-0BFB-4AEA-992F-6816C7C73557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25" name="Shape 74">
          <a:extLst>
            <a:ext uri="{FF2B5EF4-FFF2-40B4-BE49-F238E27FC236}">
              <a16:creationId xmlns:a16="http://schemas.microsoft.com/office/drawing/2014/main" id="{F5DA16EF-6AF0-4C76-B617-5E43CAEB53F0}"/>
            </a:ext>
          </a:extLst>
        </xdr:cNvPr>
        <xdr:cNvSpPr txBox="1"/>
      </xdr:nvSpPr>
      <xdr:spPr>
        <a:xfrm>
          <a:off x="5105322" y="1133475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0" y="0"/>
    <xdr:ext cx="6886575" cy="1288944"/>
    <xdr:pic>
      <xdr:nvPicPr>
        <xdr:cNvPr id="27" name="Picture 100">
          <a:extLst>
            <a:ext uri="{FF2B5EF4-FFF2-40B4-BE49-F238E27FC236}">
              <a16:creationId xmlns:a16="http://schemas.microsoft.com/office/drawing/2014/main" id="{2BCF4BF7-2906-4F1F-8A65-44D07B0C185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6886575" cy="1288944"/>
        </a:xfrm>
        <a:prstGeom prst="rect">
          <a:avLst/>
        </a:prstGeom>
      </xdr:spPr>
    </xdr:pic>
    <xdr:clientData/>
  </xdr:absoluteAnchor>
  <xdr:absoluteAnchor>
    <xdr:pos x="0" y="0"/>
    <xdr:ext cx="7391400" cy="1288944"/>
    <xdr:pic>
      <xdr:nvPicPr>
        <xdr:cNvPr id="28" name="Picture 100">
          <a:extLst>
            <a:ext uri="{FF2B5EF4-FFF2-40B4-BE49-F238E27FC236}">
              <a16:creationId xmlns:a16="http://schemas.microsoft.com/office/drawing/2014/main" id="{53A6DAFA-A9B3-492A-BE1D-907483DEB8CD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391400" cy="1288944"/>
        </a:xfrm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5105322" y="6143625"/>
    <xdr:ext cx="104775" cy="289983"/>
    <xdr:sp macro="" textlink="">
      <xdr:nvSpPr>
        <xdr:cNvPr id="126" name="Shape 126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27" name="Shape 127">
          <a:extLst>
            <a:ext uri="{FF2B5EF4-FFF2-40B4-BE49-F238E27FC236}">
              <a16:creationId xmlns:a16="http://schemas.microsoft.com/office/drawing/2014/main" id="{00000000-0008-0000-0500-00007F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28" name="Shape 128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29" name="Shape 129">
          <a:extLst>
            <a:ext uri="{FF2B5EF4-FFF2-40B4-BE49-F238E27FC236}">
              <a16:creationId xmlns:a16="http://schemas.microsoft.com/office/drawing/2014/main" id="{00000000-0008-0000-0500-000081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30" name="Shape 130">
          <a:extLst>
            <a:ext uri="{FF2B5EF4-FFF2-40B4-BE49-F238E27FC236}">
              <a16:creationId xmlns:a16="http://schemas.microsoft.com/office/drawing/2014/main" id="{00000000-0008-0000-0500-000082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31" name="Shape 131">
          <a:extLst>
            <a:ext uri="{FF2B5EF4-FFF2-40B4-BE49-F238E27FC236}">
              <a16:creationId xmlns:a16="http://schemas.microsoft.com/office/drawing/2014/main" id="{00000000-0008-0000-0500-000083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6143625"/>
    <xdr:ext cx="104775" cy="289983"/>
    <xdr:sp macro="" textlink="">
      <xdr:nvSpPr>
        <xdr:cNvPr id="132" name="Shape 132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581572" y="6143625"/>
    <xdr:ext cx="104775" cy="289983"/>
    <xdr:sp macro="" textlink="">
      <xdr:nvSpPr>
        <xdr:cNvPr id="133" name="Shape 133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SpPr txBox="1"/>
      </xdr:nvSpPr>
      <xdr:spPr>
        <a:xfrm>
          <a:off x="0" y="0"/>
          <a:ext cx="104775" cy="289983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4" name="Shape 134">
          <a:extLst>
            <a:ext uri="{FF2B5EF4-FFF2-40B4-BE49-F238E27FC236}">
              <a16:creationId xmlns:a16="http://schemas.microsoft.com/office/drawing/2014/main" id="{00000000-0008-0000-0500-000086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5" name="Shape 135">
          <a:extLst>
            <a:ext uri="{FF2B5EF4-FFF2-40B4-BE49-F238E27FC236}">
              <a16:creationId xmlns:a16="http://schemas.microsoft.com/office/drawing/2014/main" id="{00000000-0008-0000-0500-000087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6" name="Shape 136">
          <a:extLst>
            <a:ext uri="{FF2B5EF4-FFF2-40B4-BE49-F238E27FC236}">
              <a16:creationId xmlns:a16="http://schemas.microsoft.com/office/drawing/2014/main" id="{00000000-0008-0000-0500-000088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7" name="Shape 137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8" name="Shape 138">
          <a:extLst>
            <a:ext uri="{FF2B5EF4-FFF2-40B4-BE49-F238E27FC236}">
              <a16:creationId xmlns:a16="http://schemas.microsoft.com/office/drawing/2014/main" id="{00000000-0008-0000-0500-00008A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39" name="Shape 139">
          <a:extLst>
            <a:ext uri="{FF2B5EF4-FFF2-40B4-BE49-F238E27FC236}">
              <a16:creationId xmlns:a16="http://schemas.microsoft.com/office/drawing/2014/main" id="{00000000-0008-0000-0500-00008B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40" name="Shape 140">
          <a:extLst>
            <a:ext uri="{FF2B5EF4-FFF2-40B4-BE49-F238E27FC236}">
              <a16:creationId xmlns:a16="http://schemas.microsoft.com/office/drawing/2014/main" id="{00000000-0008-0000-0500-00008C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85750"/>
    <xdr:sp macro="" textlink="">
      <xdr:nvSpPr>
        <xdr:cNvPr id="141" name="Shape 141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SpPr txBox="1"/>
      </xdr:nvSpPr>
      <xdr:spPr>
        <a:xfrm>
          <a:off x="0" y="0"/>
          <a:ext cx="104775" cy="285750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2" name="Shape 142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3" name="Shape 143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4" name="Shape 144">
          <a:extLst>
            <a:ext uri="{FF2B5EF4-FFF2-40B4-BE49-F238E27FC236}">
              <a16:creationId xmlns:a16="http://schemas.microsoft.com/office/drawing/2014/main" id="{00000000-0008-0000-0500-000090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5" name="Shape 145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6" name="Shape 146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7" name="Shape 147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8" name="Shape 148">
          <a:extLst>
            <a:ext uri="{FF2B5EF4-FFF2-40B4-BE49-F238E27FC236}">
              <a16:creationId xmlns:a16="http://schemas.microsoft.com/office/drawing/2014/main" id="{00000000-0008-0000-0500-000094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5105322" y="1133475"/>
    <xdr:ext cx="104775" cy="233506"/>
    <xdr:sp macro="" textlink="">
      <xdr:nvSpPr>
        <xdr:cNvPr id="149" name="Shape 149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SpPr txBox="1"/>
      </xdr:nvSpPr>
      <xdr:spPr>
        <a:xfrm>
          <a:off x="0" y="0"/>
          <a:ext cx="104775" cy="233506"/>
        </a:xfrm>
        <a:prstGeom prst="rect">
          <a:avLst/>
        </a:prstGeom>
        <a:noFill/>
        <a:ln>
          <a:noFill/>
        </a:ln>
      </xdr:spPr>
    </xdr:sp>
    <xdr:clientData/>
  </xdr:absoluteAnchor>
  <xdr:absoluteAnchor>
    <xdr:pos x="0" y="0"/>
    <xdr:ext cx="7381875" cy="1288944"/>
    <xdr:pic>
      <xdr:nvPicPr>
        <xdr:cNvPr id="150" name="Picture 150">
          <a:extLst>
            <a:ext uri="{FF2B5EF4-FFF2-40B4-BE49-F238E27FC236}">
              <a16:creationId xmlns:a16="http://schemas.microsoft.com/office/drawing/2014/main" id="{00000000-0008-0000-0500-00009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381875" cy="1288944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karpova/Desktop/&#1055;&#1056;&#1040;&#1049;&#1057;%20propaq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Цена за кг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hyperlink" Target="https://imperial-pack.ru/" TargetMode="External"/><Relationship Id="rId1" Type="http://schemas.openxmlformats.org/officeDocument/2006/relationships/hyperlink" Target="mailto:zakaz@royal-pack.ru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zakaz@royal-pack.ru" TargetMode="External"/><Relationship Id="rId1" Type="http://schemas.openxmlformats.org/officeDocument/2006/relationships/hyperlink" Target="https://imperial-pack.ru/" TargetMode="External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4FE99"/>
  </sheetPr>
  <dimension ref="A1:U30"/>
  <sheetViews>
    <sheetView tabSelected="1" zoomScaleNormal="100" workbookViewId="0">
      <pane xSplit="1" ySplit="11" topLeftCell="B12" activePane="bottomRight" state="frozen"/>
      <selection pane="topRight"/>
      <selection pane="bottomLeft"/>
      <selection pane="bottomRight" activeCell="F12" sqref="F12"/>
    </sheetView>
  </sheetViews>
  <sheetFormatPr defaultColWidth="9" defaultRowHeight="12.75" x14ac:dyDescent="0.2"/>
  <cols>
    <col min="1" max="1" width="28" style="1" customWidth="1"/>
    <col min="2" max="2" width="35.28515625" customWidth="1"/>
    <col min="3" max="3" width="13.7109375" customWidth="1"/>
    <col min="4" max="5" width="15.85546875" customWidth="1"/>
    <col min="6" max="6" width="16.5703125" style="2" customWidth="1"/>
    <col min="7" max="13" width="16.7109375" style="2" customWidth="1"/>
    <col min="14" max="14" width="5" hidden="1" customWidth="1"/>
    <col min="15" max="15" width="13.5703125" customWidth="1"/>
  </cols>
  <sheetData>
    <row r="1" spans="1:21" ht="12.75" customHeight="1" x14ac:dyDescent="0.2">
      <c r="A1" s="457"/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</row>
    <row r="2" spans="1:21" ht="12.75" customHeight="1" x14ac:dyDescent="0.2">
      <c r="A2" s="457"/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</row>
    <row r="3" spans="1:21" ht="12.75" customHeight="1" x14ac:dyDescent="0.2">
      <c r="A3" s="457"/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</row>
    <row r="4" spans="1:21" ht="12.75" customHeight="1" x14ac:dyDescent="0.2">
      <c r="A4" s="457"/>
      <c r="B4" s="457"/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</row>
    <row r="5" spans="1:21" ht="12.75" customHeight="1" x14ac:dyDescent="0.2">
      <c r="A5" s="457"/>
      <c r="B5" s="457"/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</row>
    <row r="6" spans="1:21" ht="12.75" customHeight="1" x14ac:dyDescent="0.2">
      <c r="A6" s="457"/>
      <c r="B6" s="457"/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</row>
    <row r="7" spans="1:21" ht="12.75" customHeight="1" x14ac:dyDescent="0.2">
      <c r="A7" s="457"/>
      <c r="B7" s="457"/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</row>
    <row r="8" spans="1:21" ht="13.5" thickBot="1" x14ac:dyDescent="0.25">
      <c r="A8" s="457"/>
      <c r="B8" s="457"/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</row>
    <row r="9" spans="1:21" ht="100.5" customHeight="1" thickTop="1" thickBot="1" x14ac:dyDescent="0.3">
      <c r="A9" s="481" t="s">
        <v>0</v>
      </c>
      <c r="B9" s="482"/>
      <c r="C9" s="483"/>
      <c r="D9" s="484"/>
      <c r="E9" s="485"/>
      <c r="F9" s="486"/>
      <c r="G9" s="487"/>
      <c r="H9" s="488"/>
      <c r="I9" s="489"/>
      <c r="J9" s="490"/>
      <c r="K9" s="491"/>
      <c r="L9" s="389"/>
      <c r="M9" s="4"/>
      <c r="O9" s="477"/>
      <c r="P9" s="477"/>
      <c r="Q9" s="477"/>
      <c r="R9" s="477"/>
      <c r="S9" s="477"/>
      <c r="T9" s="477"/>
      <c r="U9" s="477"/>
    </row>
    <row r="10" spans="1:21" ht="18" customHeight="1" thickTop="1" thickBot="1" x14ac:dyDescent="0.25">
      <c r="A10" s="492" t="s">
        <v>1</v>
      </c>
      <c r="B10" s="493"/>
      <c r="C10" s="494"/>
      <c r="D10" s="495"/>
      <c r="E10" s="496"/>
      <c r="F10" s="497"/>
      <c r="G10" s="498"/>
      <c r="H10" s="499"/>
      <c r="I10" s="500"/>
      <c r="J10" s="501"/>
      <c r="K10" s="502"/>
      <c r="L10" s="394"/>
      <c r="M10" s="5"/>
    </row>
    <row r="11" spans="1:21" s="3" customFormat="1" ht="59.25" thickTop="1" thickBot="1" x14ac:dyDescent="0.3">
      <c r="A11" s="6" t="s">
        <v>2</v>
      </c>
      <c r="B11" s="7" t="s">
        <v>3</v>
      </c>
      <c r="C11" s="8" t="s">
        <v>4</v>
      </c>
      <c r="D11" s="316" t="s">
        <v>5</v>
      </c>
      <c r="E11" s="317" t="s">
        <v>6</v>
      </c>
      <c r="F11" s="318" t="s">
        <v>606</v>
      </c>
      <c r="G11" s="451" t="s">
        <v>604</v>
      </c>
      <c r="H11" s="452" t="s">
        <v>527</v>
      </c>
      <c r="I11" s="393" t="s">
        <v>529</v>
      </c>
      <c r="J11" s="318" t="s">
        <v>607</v>
      </c>
      <c r="K11" s="451" t="s">
        <v>7</v>
      </c>
      <c r="L11" s="450" t="s">
        <v>8</v>
      </c>
      <c r="M11" s="392" t="s">
        <v>528</v>
      </c>
    </row>
    <row r="12" spans="1:21" ht="26.25" thickTop="1" x14ac:dyDescent="0.2">
      <c r="A12" s="467" t="s">
        <v>9</v>
      </c>
      <c r="B12" s="12" t="s">
        <v>10</v>
      </c>
      <c r="C12" s="322">
        <v>18.2</v>
      </c>
      <c r="D12" s="321">
        <v>197</v>
      </c>
      <c r="E12" s="324">
        <v>192</v>
      </c>
      <c r="F12" s="210">
        <v>260</v>
      </c>
      <c r="G12" s="448">
        <v>245</v>
      </c>
      <c r="H12" s="445">
        <v>235</v>
      </c>
      <c r="I12" s="448">
        <v>215</v>
      </c>
      <c r="J12" s="445">
        <v>270</v>
      </c>
      <c r="K12" s="448">
        <v>260</v>
      </c>
      <c r="L12" s="445">
        <v>245</v>
      </c>
      <c r="M12" s="210">
        <v>225</v>
      </c>
      <c r="O12" s="290"/>
    </row>
    <row r="13" spans="1:21" ht="25.5" x14ac:dyDescent="0.2">
      <c r="A13" s="468"/>
      <c r="B13" s="14" t="s">
        <v>11</v>
      </c>
      <c r="C13" s="323">
        <v>22.8</v>
      </c>
      <c r="D13" s="321">
        <v>197</v>
      </c>
      <c r="E13" s="324">
        <v>192</v>
      </c>
      <c r="F13" s="19">
        <v>255</v>
      </c>
      <c r="G13" s="399">
        <v>240</v>
      </c>
      <c r="H13" s="446">
        <v>230</v>
      </c>
      <c r="I13" s="399">
        <v>210</v>
      </c>
      <c r="J13" s="446">
        <v>265</v>
      </c>
      <c r="K13" s="399">
        <v>255</v>
      </c>
      <c r="L13" s="446">
        <v>240</v>
      </c>
      <c r="M13" s="19">
        <v>220</v>
      </c>
      <c r="O13" s="290"/>
    </row>
    <row r="14" spans="1:21" ht="25.5" x14ac:dyDescent="0.2">
      <c r="A14" s="469"/>
      <c r="B14" s="14" t="s">
        <v>12</v>
      </c>
      <c r="C14" s="323">
        <v>27.3</v>
      </c>
      <c r="D14" s="321">
        <v>197</v>
      </c>
      <c r="E14" s="324">
        <v>192</v>
      </c>
      <c r="F14" s="210">
        <v>255</v>
      </c>
      <c r="G14" s="448">
        <v>240</v>
      </c>
      <c r="H14" s="445">
        <v>230</v>
      </c>
      <c r="I14" s="448">
        <v>210</v>
      </c>
      <c r="J14" s="445">
        <v>265</v>
      </c>
      <c r="K14" s="448">
        <v>255</v>
      </c>
      <c r="L14" s="445">
        <v>240</v>
      </c>
      <c r="M14" s="210">
        <v>220</v>
      </c>
      <c r="O14" s="290"/>
    </row>
    <row r="15" spans="1:21" ht="25.5" x14ac:dyDescent="0.2">
      <c r="A15" s="470"/>
      <c r="B15" s="291" t="s">
        <v>13</v>
      </c>
      <c r="C15" s="346">
        <v>31.8</v>
      </c>
      <c r="D15" s="321">
        <v>197</v>
      </c>
      <c r="E15" s="324">
        <v>192</v>
      </c>
      <c r="F15" s="19">
        <v>255</v>
      </c>
      <c r="G15" s="399">
        <v>240</v>
      </c>
      <c r="H15" s="446">
        <v>230</v>
      </c>
      <c r="I15" s="399">
        <v>210</v>
      </c>
      <c r="J15" s="446">
        <v>265</v>
      </c>
      <c r="K15" s="399">
        <v>255</v>
      </c>
      <c r="L15" s="446">
        <v>240</v>
      </c>
      <c r="M15" s="19">
        <v>220</v>
      </c>
      <c r="O15" s="290"/>
    </row>
    <row r="16" spans="1:21" ht="26.25" customHeight="1" thickBot="1" x14ac:dyDescent="0.25">
      <c r="A16" s="471"/>
      <c r="B16" s="345" t="s">
        <v>14</v>
      </c>
      <c r="C16" s="347">
        <v>36.4</v>
      </c>
      <c r="D16" s="456">
        <v>197</v>
      </c>
      <c r="E16" s="443">
        <v>192</v>
      </c>
      <c r="F16" s="453">
        <v>255</v>
      </c>
      <c r="G16" s="449">
        <v>240</v>
      </c>
      <c r="H16" s="447">
        <v>230</v>
      </c>
      <c r="I16" s="449">
        <v>210</v>
      </c>
      <c r="J16" s="447">
        <v>265</v>
      </c>
      <c r="K16" s="449">
        <v>255</v>
      </c>
      <c r="L16" s="447">
        <v>240</v>
      </c>
      <c r="M16" s="444">
        <v>220</v>
      </c>
      <c r="O16" s="290"/>
    </row>
    <row r="17" spans="1:13" ht="39" thickTop="1" x14ac:dyDescent="0.2">
      <c r="A17" s="472"/>
      <c r="B17" s="14" t="s">
        <v>15</v>
      </c>
      <c r="C17" s="15">
        <v>17.600000000000001</v>
      </c>
      <c r="D17" s="454">
        <v>245</v>
      </c>
      <c r="E17" s="455">
        <v>255</v>
      </c>
      <c r="F17" s="506" t="s">
        <v>605</v>
      </c>
      <c r="G17" s="507"/>
      <c r="H17" s="507"/>
      <c r="I17" s="507"/>
      <c r="J17" s="507"/>
      <c r="K17" s="507"/>
      <c r="L17" s="507"/>
      <c r="M17" s="507"/>
    </row>
    <row r="18" spans="1:13" ht="40.5" x14ac:dyDescent="0.2">
      <c r="A18" s="473"/>
      <c r="B18" s="14" t="s">
        <v>16</v>
      </c>
      <c r="C18" s="15">
        <v>35.200000000000003</v>
      </c>
      <c r="D18" s="321">
        <v>255</v>
      </c>
      <c r="E18" s="320">
        <v>245</v>
      </c>
      <c r="F18" s="508"/>
      <c r="G18" s="507"/>
      <c r="H18" s="507"/>
      <c r="I18" s="507"/>
      <c r="J18" s="507"/>
      <c r="K18" s="507"/>
      <c r="L18" s="507"/>
      <c r="M18" s="507"/>
    </row>
    <row r="19" spans="1:13" ht="26.25" customHeight="1" thickBot="1" x14ac:dyDescent="0.25">
      <c r="A19" s="474"/>
      <c r="B19" s="291" t="s">
        <v>17</v>
      </c>
      <c r="C19" s="292">
        <v>35.200000000000003</v>
      </c>
      <c r="D19" s="321">
        <v>200</v>
      </c>
      <c r="E19" s="443">
        <v>195</v>
      </c>
      <c r="F19" s="16"/>
      <c r="G19"/>
      <c r="H19"/>
      <c r="I19"/>
      <c r="J19"/>
      <c r="K19"/>
      <c r="L19"/>
      <c r="M19"/>
    </row>
    <row r="20" spans="1:13" ht="17.25" thickTop="1" thickBot="1" x14ac:dyDescent="0.25">
      <c r="A20" s="475"/>
      <c r="B20" s="461" t="s">
        <v>18</v>
      </c>
      <c r="C20" s="462"/>
      <c r="D20" s="462"/>
      <c r="E20" s="463"/>
      <c r="F20" s="478" t="s">
        <v>19</v>
      </c>
      <c r="G20" s="479"/>
      <c r="H20" s="480"/>
      <c r="I20" s="391"/>
      <c r="J20"/>
      <c r="K20"/>
      <c r="L20"/>
      <c r="M20"/>
    </row>
    <row r="21" spans="1:13" ht="17.25" thickTop="1" thickBot="1" x14ac:dyDescent="0.25">
      <c r="A21" s="476"/>
      <c r="B21" s="464"/>
      <c r="C21" s="465"/>
      <c r="D21" s="465"/>
      <c r="E21" s="466"/>
      <c r="F21" s="503" t="s">
        <v>20</v>
      </c>
      <c r="G21" s="504"/>
      <c r="H21" s="505"/>
      <c r="I21" s="391"/>
      <c r="J21"/>
      <c r="K21"/>
      <c r="L21"/>
      <c r="M21"/>
    </row>
    <row r="22" spans="1:13" ht="70.5" thickTop="1" x14ac:dyDescent="0.2">
      <c r="A22" s="215" t="s">
        <v>2</v>
      </c>
      <c r="B22" s="206" t="s">
        <v>21</v>
      </c>
      <c r="C22" s="207" t="s">
        <v>22</v>
      </c>
      <c r="D22" s="208" t="s">
        <v>447</v>
      </c>
      <c r="E22" s="208" t="s">
        <v>448</v>
      </c>
      <c r="F22" s="209" t="s">
        <v>449</v>
      </c>
    </row>
    <row r="23" spans="1:13" ht="24.75" customHeight="1" x14ac:dyDescent="0.2">
      <c r="A23" s="459" t="s">
        <v>23</v>
      </c>
      <c r="B23" s="412" t="s">
        <v>549</v>
      </c>
      <c r="C23" s="212">
        <v>18</v>
      </c>
      <c r="D23" s="213">
        <v>268</v>
      </c>
      <c r="E23" s="217">
        <v>262</v>
      </c>
      <c r="F23" s="216">
        <v>253</v>
      </c>
    </row>
    <row r="24" spans="1:13" ht="51" x14ac:dyDescent="0.2">
      <c r="A24" s="459"/>
      <c r="B24" s="411" t="s">
        <v>548</v>
      </c>
      <c r="C24" s="410" t="s">
        <v>547</v>
      </c>
      <c r="D24" s="210">
        <v>263</v>
      </c>
      <c r="E24" s="210">
        <v>257</v>
      </c>
      <c r="F24" s="211">
        <v>248</v>
      </c>
    </row>
    <row r="25" spans="1:13" ht="51" x14ac:dyDescent="0.2">
      <c r="A25" s="459"/>
      <c r="B25" s="414" t="s">
        <v>550</v>
      </c>
      <c r="C25" s="413" t="s">
        <v>547</v>
      </c>
      <c r="D25" s="19">
        <v>273</v>
      </c>
      <c r="E25" s="19">
        <v>267</v>
      </c>
      <c r="F25" s="13">
        <v>258</v>
      </c>
    </row>
    <row r="26" spans="1:13" ht="26.25" customHeight="1" thickBot="1" x14ac:dyDescent="0.25">
      <c r="A26" s="460"/>
      <c r="B26" s="214" t="s">
        <v>24</v>
      </c>
      <c r="C26" s="20">
        <v>22.75</v>
      </c>
      <c r="D26" s="21">
        <v>289</v>
      </c>
      <c r="E26" s="21">
        <v>283</v>
      </c>
      <c r="F26" s="22">
        <v>273</v>
      </c>
    </row>
    <row r="27" spans="1:13" ht="13.5" thickTop="1" x14ac:dyDescent="0.2">
      <c r="A27" s="458"/>
      <c r="B27" s="458"/>
      <c r="C27" s="458"/>
      <c r="D27" s="458"/>
      <c r="E27" s="458"/>
      <c r="F27" s="23"/>
    </row>
    <row r="28" spans="1:13" x14ac:dyDescent="0.2">
      <c r="A28" s="458"/>
      <c r="B28" s="458"/>
      <c r="C28" s="458"/>
      <c r="D28" s="458"/>
      <c r="E28" s="458"/>
      <c r="F28" s="23"/>
    </row>
    <row r="29" spans="1:13" x14ac:dyDescent="0.2">
      <c r="B29" s="16"/>
      <c r="C29" s="16"/>
      <c r="D29" s="16"/>
      <c r="E29" s="16"/>
      <c r="F29" s="23"/>
    </row>
    <row r="30" spans="1:13" x14ac:dyDescent="0.2">
      <c r="B30" s="16"/>
      <c r="C30" s="16"/>
      <c r="D30" s="16"/>
      <c r="E30" s="16"/>
      <c r="F30" s="23"/>
    </row>
  </sheetData>
  <mergeCells count="12">
    <mergeCell ref="O9:U9"/>
    <mergeCell ref="F20:H20"/>
    <mergeCell ref="A9:K9"/>
    <mergeCell ref="A10:K10"/>
    <mergeCell ref="F21:H21"/>
    <mergeCell ref="F17:M18"/>
    <mergeCell ref="A1:N8"/>
    <mergeCell ref="A27:E27"/>
    <mergeCell ref="A28:E28"/>
    <mergeCell ref="A23:A26"/>
    <mergeCell ref="B20:E21"/>
    <mergeCell ref="A12:A21"/>
  </mergeCells>
  <hyperlinks>
    <hyperlink ref="A10" r:id="rId1" display="https://imperial-pack.ru/" xr:uid="{00000000-0004-0000-0000-000000000000}"/>
    <hyperlink ref="A9" r:id="rId2" display="mailto:zakaz@royal-pack.ru" xr:uid="{00000000-0004-0000-0000-000001000000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4FE99"/>
  </sheetPr>
  <dimension ref="A1:O78"/>
  <sheetViews>
    <sheetView workbookViewId="0">
      <pane xSplit="1" ySplit="11" topLeftCell="B44" activePane="bottomRight" state="frozen"/>
      <selection pane="topRight"/>
      <selection pane="bottomLeft"/>
      <selection pane="bottomRight" activeCell="B48" sqref="A48:XFD48"/>
    </sheetView>
  </sheetViews>
  <sheetFormatPr defaultColWidth="9" defaultRowHeight="12.75" x14ac:dyDescent="0.2"/>
  <cols>
    <col min="1" max="1" width="30.140625" customWidth="1"/>
    <col min="2" max="2" width="39.5703125" customWidth="1"/>
    <col min="3" max="3" width="11" customWidth="1"/>
    <col min="4" max="4" width="11.85546875" customWidth="1"/>
    <col min="5" max="5" width="8.42578125" customWidth="1"/>
    <col min="6" max="7" width="23" style="164" bestFit="1" customWidth="1"/>
    <col min="8" max="8" width="24" style="164" bestFit="1" customWidth="1"/>
    <col min="9" max="9" width="8" customWidth="1"/>
    <col min="21" max="21" width="9.28515625" customWidth="1"/>
  </cols>
  <sheetData>
    <row r="1" spans="1:15" ht="15" customHeight="1" x14ac:dyDescent="0.2">
      <c r="A1" s="690"/>
      <c r="B1" s="690"/>
      <c r="C1" s="690"/>
      <c r="D1" s="690"/>
      <c r="E1" s="690"/>
      <c r="F1" s="690"/>
      <c r="G1" s="690"/>
      <c r="H1" s="690"/>
    </row>
    <row r="2" spans="1:15" ht="15" customHeight="1" x14ac:dyDescent="0.2">
      <c r="A2" s="690"/>
      <c r="B2" s="690"/>
      <c r="C2" s="690"/>
      <c r="D2" s="690"/>
      <c r="E2" s="690"/>
      <c r="F2" s="690"/>
      <c r="G2" s="690"/>
      <c r="H2" s="690"/>
    </row>
    <row r="3" spans="1:15" ht="15" customHeight="1" x14ac:dyDescent="0.2">
      <c r="A3" s="690"/>
      <c r="B3" s="690"/>
      <c r="C3" s="690"/>
      <c r="D3" s="690"/>
      <c r="E3" s="690"/>
      <c r="F3" s="690"/>
      <c r="G3" s="690"/>
      <c r="H3" s="690"/>
    </row>
    <row r="4" spans="1:15" ht="15" customHeight="1" x14ac:dyDescent="0.2">
      <c r="A4" s="690"/>
      <c r="B4" s="690"/>
      <c r="C4" s="690"/>
      <c r="D4" s="690"/>
      <c r="E4" s="690"/>
      <c r="F4" s="690"/>
      <c r="G4" s="690"/>
      <c r="H4" s="690"/>
    </row>
    <row r="5" spans="1:15" ht="15" customHeight="1" x14ac:dyDescent="0.2">
      <c r="A5" s="690"/>
      <c r="B5" s="690"/>
      <c r="C5" s="690"/>
      <c r="D5" s="690"/>
      <c r="E5" s="690"/>
      <c r="F5" s="690"/>
      <c r="G5" s="690"/>
      <c r="H5" s="690"/>
    </row>
    <row r="6" spans="1:15" ht="15" customHeight="1" x14ac:dyDescent="0.2">
      <c r="A6" s="690"/>
      <c r="B6" s="690"/>
      <c r="C6" s="690"/>
      <c r="D6" s="690"/>
      <c r="E6" s="690"/>
      <c r="F6" s="690"/>
      <c r="G6" s="690"/>
      <c r="H6" s="690"/>
    </row>
    <row r="7" spans="1:15" ht="13.5" thickBot="1" x14ac:dyDescent="0.25">
      <c r="A7" s="691"/>
      <c r="B7" s="691"/>
      <c r="C7" s="691"/>
      <c r="D7" s="691"/>
      <c r="E7" s="691"/>
      <c r="F7" s="691"/>
      <c r="G7" s="691"/>
      <c r="H7" s="691"/>
    </row>
    <row r="8" spans="1:15" ht="114.75" customHeight="1" thickTop="1" thickBot="1" x14ac:dyDescent="0.3">
      <c r="A8" s="692" t="s">
        <v>382</v>
      </c>
      <c r="B8" s="489"/>
      <c r="C8" s="489"/>
      <c r="D8" s="489"/>
      <c r="E8" s="489"/>
      <c r="F8" s="489"/>
      <c r="G8" s="489"/>
      <c r="H8" s="693"/>
      <c r="I8" s="477" t="s">
        <v>589</v>
      </c>
      <c r="J8" s="537"/>
      <c r="K8" s="537"/>
      <c r="L8" s="537"/>
      <c r="M8" s="537"/>
      <c r="N8" s="537"/>
      <c r="O8" s="537"/>
    </row>
    <row r="9" spans="1:15" ht="16.5" thickTop="1" thickBot="1" x14ac:dyDescent="0.25">
      <c r="A9" s="492" t="s">
        <v>383</v>
      </c>
      <c r="B9" s="500"/>
      <c r="C9" s="500"/>
      <c r="D9" s="500"/>
      <c r="E9" s="500"/>
      <c r="F9" s="500"/>
      <c r="G9" s="500"/>
      <c r="H9" s="697"/>
    </row>
    <row r="10" spans="1:15" ht="15" customHeight="1" thickTop="1" thickBot="1" x14ac:dyDescent="0.25">
      <c r="A10" s="694" t="s">
        <v>385</v>
      </c>
      <c r="B10" s="695"/>
      <c r="C10" s="695"/>
      <c r="D10" s="695"/>
      <c r="E10" s="695"/>
      <c r="F10" s="695"/>
      <c r="G10" s="695"/>
      <c r="H10" s="696"/>
    </row>
    <row r="11" spans="1:15" ht="46.9" customHeight="1" thickTop="1" thickBot="1" x14ac:dyDescent="0.25">
      <c r="A11" s="143" t="s">
        <v>2</v>
      </c>
      <c r="B11" s="144" t="s">
        <v>388</v>
      </c>
      <c r="C11" s="145" t="s">
        <v>288</v>
      </c>
      <c r="D11" s="146" t="s">
        <v>289</v>
      </c>
      <c r="E11" s="147" t="s">
        <v>290</v>
      </c>
      <c r="F11" s="221" t="s">
        <v>450</v>
      </c>
      <c r="G11" s="221" t="s">
        <v>451</v>
      </c>
      <c r="H11" s="221" t="s">
        <v>452</v>
      </c>
    </row>
    <row r="12" spans="1:15" ht="17.25" thickTop="1" thickBot="1" x14ac:dyDescent="0.25">
      <c r="A12" s="687" t="s">
        <v>390</v>
      </c>
      <c r="B12" s="688"/>
      <c r="C12" s="688"/>
      <c r="D12" s="688"/>
      <c r="E12" s="688"/>
      <c r="F12" s="688"/>
      <c r="G12" s="688"/>
      <c r="H12" s="689"/>
    </row>
    <row r="13" spans="1:15" ht="15" customHeight="1" thickTop="1" x14ac:dyDescent="0.2">
      <c r="A13" s="685" t="s">
        <v>443</v>
      </c>
      <c r="B13" s="141" t="s">
        <v>396</v>
      </c>
      <c r="C13" s="116" t="s">
        <v>333</v>
      </c>
      <c r="D13" s="129">
        <v>6.9</v>
      </c>
      <c r="E13" s="118" t="s">
        <v>278</v>
      </c>
      <c r="F13" s="698" t="s">
        <v>456</v>
      </c>
      <c r="G13" s="698" t="s">
        <v>464</v>
      </c>
      <c r="H13" s="683" t="s">
        <v>454</v>
      </c>
    </row>
    <row r="14" spans="1:15" ht="15" customHeight="1" x14ac:dyDescent="0.2">
      <c r="A14" s="664"/>
      <c r="B14" s="141" t="s">
        <v>399</v>
      </c>
      <c r="C14" s="116" t="s">
        <v>333</v>
      </c>
      <c r="D14" s="129">
        <v>5.18</v>
      </c>
      <c r="E14" s="118" t="s">
        <v>278</v>
      </c>
      <c r="F14" s="643"/>
      <c r="G14" s="643"/>
      <c r="H14" s="663"/>
    </row>
    <row r="15" spans="1:15" x14ac:dyDescent="0.2">
      <c r="A15" s="664"/>
      <c r="B15" s="141" t="s">
        <v>401</v>
      </c>
      <c r="C15" s="116" t="s">
        <v>333</v>
      </c>
      <c r="D15" s="129">
        <v>8.0500000000000007</v>
      </c>
      <c r="E15" s="118" t="s">
        <v>278</v>
      </c>
      <c r="F15" s="643"/>
      <c r="G15" s="643"/>
      <c r="H15" s="663"/>
    </row>
    <row r="16" spans="1:15" x14ac:dyDescent="0.2">
      <c r="A16" s="664"/>
      <c r="B16" s="141" t="s">
        <v>403</v>
      </c>
      <c r="C16" s="116" t="s">
        <v>333</v>
      </c>
      <c r="D16" s="129">
        <v>9.1999999999999993</v>
      </c>
      <c r="E16" s="118" t="s">
        <v>278</v>
      </c>
      <c r="F16" s="643"/>
      <c r="G16" s="643"/>
      <c r="H16" s="663"/>
    </row>
    <row r="17" spans="1:10" x14ac:dyDescent="0.2">
      <c r="A17" s="664"/>
      <c r="B17" s="141" t="s">
        <v>405</v>
      </c>
      <c r="C17" s="116" t="s">
        <v>333</v>
      </c>
      <c r="D17" s="129">
        <v>10.35</v>
      </c>
      <c r="E17" s="118" t="s">
        <v>278</v>
      </c>
      <c r="F17" s="643"/>
      <c r="G17" s="643"/>
      <c r="H17" s="663"/>
    </row>
    <row r="18" spans="1:10" x14ac:dyDescent="0.2">
      <c r="A18" s="686"/>
      <c r="B18" s="168" t="s">
        <v>596</v>
      </c>
      <c r="C18" s="169" t="s">
        <v>333</v>
      </c>
      <c r="D18" s="170">
        <v>11.5</v>
      </c>
      <c r="E18" s="171" t="s">
        <v>278</v>
      </c>
      <c r="F18" s="699"/>
      <c r="G18" s="699"/>
      <c r="H18" s="684"/>
    </row>
    <row r="19" spans="1:10" ht="15.75" thickBot="1" x14ac:dyDescent="0.25">
      <c r="A19" s="666" t="s">
        <v>408</v>
      </c>
      <c r="B19" s="667"/>
      <c r="C19" s="667"/>
      <c r="D19" s="667"/>
      <c r="E19" s="667"/>
      <c r="F19" s="667"/>
      <c r="G19" s="667"/>
      <c r="H19" s="668"/>
    </row>
    <row r="20" spans="1:10" ht="28.5" thickTop="1" x14ac:dyDescent="0.2">
      <c r="A20" s="167" t="s">
        <v>446</v>
      </c>
      <c r="B20" s="154" t="s">
        <v>410</v>
      </c>
      <c r="C20" s="97" t="s">
        <v>333</v>
      </c>
      <c r="D20" s="98">
        <v>6.9</v>
      </c>
      <c r="E20" s="105" t="s">
        <v>278</v>
      </c>
      <c r="F20" s="222" t="s">
        <v>456</v>
      </c>
      <c r="G20" s="222" t="s">
        <v>464</v>
      </c>
      <c r="H20" s="238" t="s">
        <v>454</v>
      </c>
    </row>
    <row r="21" spans="1:10" ht="15.75" thickBot="1" x14ac:dyDescent="0.25">
      <c r="A21" s="669" t="s">
        <v>411</v>
      </c>
      <c r="B21" s="670"/>
      <c r="C21" s="670"/>
      <c r="D21" s="670"/>
      <c r="E21" s="670"/>
      <c r="F21" s="671"/>
      <c r="G21" s="671"/>
      <c r="H21" s="672"/>
    </row>
    <row r="22" spans="1:10" ht="12.75" customHeight="1" thickTop="1" thickBot="1" x14ac:dyDescent="0.25">
      <c r="A22" s="675" t="s">
        <v>442</v>
      </c>
      <c r="B22" s="682" t="s">
        <v>470</v>
      </c>
      <c r="C22" s="682"/>
      <c r="D22" s="682"/>
      <c r="E22" s="682"/>
      <c r="F22" s="255"/>
      <c r="G22" s="255"/>
      <c r="H22" s="256"/>
    </row>
    <row r="23" spans="1:10" ht="13.5" thickTop="1" x14ac:dyDescent="0.2">
      <c r="A23" s="665"/>
      <c r="B23" s="312" t="s">
        <v>412</v>
      </c>
      <c r="C23" s="313" t="s">
        <v>340</v>
      </c>
      <c r="D23" s="314">
        <v>6.9</v>
      </c>
      <c r="E23" s="315" t="s">
        <v>278</v>
      </c>
      <c r="F23" s="680" t="s">
        <v>456</v>
      </c>
      <c r="G23" s="680" t="s">
        <v>464</v>
      </c>
      <c r="H23" s="677" t="s">
        <v>454</v>
      </c>
      <c r="J23" s="286"/>
    </row>
    <row r="24" spans="1:10" x14ac:dyDescent="0.2">
      <c r="A24" s="665"/>
      <c r="B24" s="138" t="s">
        <v>414</v>
      </c>
      <c r="C24" s="101" t="s">
        <v>340</v>
      </c>
      <c r="D24" s="102">
        <v>8.2799999999999994</v>
      </c>
      <c r="E24" s="223" t="s">
        <v>278</v>
      </c>
      <c r="F24" s="681"/>
      <c r="G24" s="681"/>
      <c r="H24" s="678"/>
    </row>
    <row r="25" spans="1:10" x14ac:dyDescent="0.2">
      <c r="A25" s="665"/>
      <c r="B25" s="138" t="s">
        <v>416</v>
      </c>
      <c r="C25" s="101" t="s">
        <v>340</v>
      </c>
      <c r="D25" s="102">
        <v>9.66</v>
      </c>
      <c r="E25" s="223" t="s">
        <v>278</v>
      </c>
      <c r="F25" s="681"/>
      <c r="G25" s="681"/>
      <c r="H25" s="678"/>
    </row>
    <row r="26" spans="1:10" ht="15.75" customHeight="1" thickBot="1" x14ac:dyDescent="0.25">
      <c r="A26" s="665"/>
      <c r="B26" s="139" t="s">
        <v>418</v>
      </c>
      <c r="C26" s="108" t="s">
        <v>340</v>
      </c>
      <c r="D26" s="109">
        <v>11.04</v>
      </c>
      <c r="E26" s="224" t="s">
        <v>278</v>
      </c>
      <c r="F26" s="681"/>
      <c r="G26" s="681"/>
      <c r="H26" s="678"/>
    </row>
    <row r="27" spans="1:10" ht="15.75" customHeight="1" thickTop="1" thickBot="1" x14ac:dyDescent="0.25">
      <c r="A27" s="665"/>
      <c r="B27" s="673" t="s">
        <v>471</v>
      </c>
      <c r="C27" s="674"/>
      <c r="D27" s="674"/>
      <c r="E27" s="674"/>
      <c r="F27" s="681"/>
      <c r="G27" s="681"/>
      <c r="H27" s="678"/>
    </row>
    <row r="28" spans="1:10" ht="12.75" customHeight="1" thickTop="1" x14ac:dyDescent="0.2">
      <c r="A28" s="665"/>
      <c r="B28" s="156" t="s">
        <v>421</v>
      </c>
      <c r="C28" s="128" t="s">
        <v>340</v>
      </c>
      <c r="D28" s="129">
        <v>4.1399999999999997</v>
      </c>
      <c r="E28" s="218" t="s">
        <v>278</v>
      </c>
      <c r="F28" s="681"/>
      <c r="G28" s="681"/>
      <c r="H28" s="678"/>
    </row>
    <row r="29" spans="1:10" x14ac:dyDescent="0.2">
      <c r="A29" s="665"/>
      <c r="B29" s="141" t="s">
        <v>599</v>
      </c>
      <c r="C29" s="116" t="s">
        <v>340</v>
      </c>
      <c r="D29" s="227">
        <v>5.18</v>
      </c>
      <c r="E29" s="234" t="s">
        <v>278</v>
      </c>
      <c r="F29" s="681"/>
      <c r="G29" s="681"/>
      <c r="H29" s="678"/>
    </row>
    <row r="30" spans="1:10" x14ac:dyDescent="0.2">
      <c r="A30" s="665"/>
      <c r="B30" s="141" t="s">
        <v>424</v>
      </c>
      <c r="C30" s="116" t="s">
        <v>340</v>
      </c>
      <c r="D30" s="117">
        <v>6.21</v>
      </c>
      <c r="E30" s="225" t="s">
        <v>278</v>
      </c>
      <c r="F30" s="681"/>
      <c r="G30" s="681"/>
      <c r="H30" s="678"/>
    </row>
    <row r="31" spans="1:10" x14ac:dyDescent="0.2">
      <c r="A31" s="665"/>
      <c r="B31" s="141" t="s">
        <v>600</v>
      </c>
      <c r="C31" s="116" t="s">
        <v>340</v>
      </c>
      <c r="D31" s="229">
        <v>7.23</v>
      </c>
      <c r="E31" s="225" t="s">
        <v>278</v>
      </c>
      <c r="F31" s="681"/>
      <c r="G31" s="681"/>
      <c r="H31" s="678"/>
    </row>
    <row r="32" spans="1:10" x14ac:dyDescent="0.2">
      <c r="A32" s="665"/>
      <c r="B32" s="141" t="s">
        <v>601</v>
      </c>
      <c r="C32" s="116" t="s">
        <v>340</v>
      </c>
      <c r="D32" s="228">
        <v>8.2799999999999994</v>
      </c>
      <c r="E32" s="225" t="s">
        <v>278</v>
      </c>
      <c r="F32" s="681"/>
      <c r="G32" s="681"/>
      <c r="H32" s="678"/>
    </row>
    <row r="33" spans="1:13" x14ac:dyDescent="0.2">
      <c r="A33" s="665"/>
      <c r="B33" s="141" t="s">
        <v>602</v>
      </c>
      <c r="C33" s="116" t="s">
        <v>340</v>
      </c>
      <c r="D33" s="117">
        <v>9.32</v>
      </c>
      <c r="E33" s="225" t="s">
        <v>278</v>
      </c>
      <c r="F33" s="681"/>
      <c r="G33" s="681"/>
      <c r="H33" s="678"/>
    </row>
    <row r="34" spans="1:13" x14ac:dyDescent="0.2">
      <c r="A34" s="665"/>
      <c r="B34" s="141" t="s">
        <v>428</v>
      </c>
      <c r="C34" s="116" t="s">
        <v>340</v>
      </c>
      <c r="D34" s="117">
        <v>10.35</v>
      </c>
      <c r="E34" s="225" t="s">
        <v>278</v>
      </c>
      <c r="F34" s="681"/>
      <c r="G34" s="681"/>
      <c r="H34" s="678"/>
    </row>
    <row r="35" spans="1:13" ht="13.5" thickBot="1" x14ac:dyDescent="0.25">
      <c r="A35" s="665"/>
      <c r="B35" s="149" t="s">
        <v>430</v>
      </c>
      <c r="C35" s="120" t="s">
        <v>340</v>
      </c>
      <c r="D35" s="121">
        <v>11.39</v>
      </c>
      <c r="E35" s="226" t="s">
        <v>278</v>
      </c>
      <c r="F35" s="681"/>
      <c r="G35" s="681"/>
      <c r="H35" s="678"/>
    </row>
    <row r="36" spans="1:13" ht="14.25" thickTop="1" thickBot="1" x14ac:dyDescent="0.25">
      <c r="A36" s="665"/>
      <c r="B36" s="149" t="s">
        <v>432</v>
      </c>
      <c r="C36" s="120" t="s">
        <v>340</v>
      </c>
      <c r="D36" s="121">
        <v>16.559999999999999</v>
      </c>
      <c r="E36" s="235" t="s">
        <v>278</v>
      </c>
      <c r="F36" s="681"/>
      <c r="G36" s="681"/>
      <c r="H36" s="678"/>
    </row>
    <row r="37" spans="1:13" ht="13.5" thickTop="1" x14ac:dyDescent="0.2">
      <c r="A37" s="665"/>
      <c r="B37" s="138" t="s">
        <v>436</v>
      </c>
      <c r="C37" s="101" t="s">
        <v>340</v>
      </c>
      <c r="D37" s="102">
        <v>8.6300000000000008</v>
      </c>
      <c r="E37" s="219" t="s">
        <v>278</v>
      </c>
      <c r="F37" s="681"/>
      <c r="G37" s="681"/>
      <c r="H37" s="678"/>
    </row>
    <row r="38" spans="1:13" x14ac:dyDescent="0.2">
      <c r="A38" s="665"/>
      <c r="B38" s="138" t="s">
        <v>438</v>
      </c>
      <c r="C38" s="101" t="s">
        <v>340</v>
      </c>
      <c r="D38" s="102">
        <v>10.35</v>
      </c>
      <c r="E38" s="233" t="s">
        <v>278</v>
      </c>
      <c r="F38" s="681"/>
      <c r="G38" s="681"/>
      <c r="H38" s="678"/>
    </row>
    <row r="39" spans="1:13" x14ac:dyDescent="0.2">
      <c r="A39" s="665"/>
      <c r="B39" s="138" t="s">
        <v>439</v>
      </c>
      <c r="C39" s="101" t="s">
        <v>340</v>
      </c>
      <c r="D39" s="102">
        <v>12.08</v>
      </c>
      <c r="E39" s="236" t="s">
        <v>278</v>
      </c>
      <c r="F39" s="681"/>
      <c r="G39" s="681"/>
      <c r="H39" s="678"/>
    </row>
    <row r="40" spans="1:13" ht="12.75" customHeight="1" x14ac:dyDescent="0.2">
      <c r="A40" s="676"/>
      <c r="B40" s="138" t="s">
        <v>377</v>
      </c>
      <c r="C40" s="101" t="s">
        <v>340</v>
      </c>
      <c r="D40" s="102">
        <v>13.8</v>
      </c>
      <c r="E40" s="223" t="s">
        <v>278</v>
      </c>
      <c r="F40" s="681"/>
      <c r="G40" s="681"/>
      <c r="H40" s="678"/>
    </row>
    <row r="41" spans="1:13" ht="12.75" customHeight="1" x14ac:dyDescent="0.2">
      <c r="A41" s="676"/>
      <c r="B41" s="138" t="s">
        <v>378</v>
      </c>
      <c r="C41" s="101" t="s">
        <v>340</v>
      </c>
      <c r="D41" s="102">
        <v>15.53</v>
      </c>
      <c r="E41" s="223" t="s">
        <v>278</v>
      </c>
      <c r="F41" s="681"/>
      <c r="G41" s="681"/>
      <c r="H41" s="678"/>
    </row>
    <row r="42" spans="1:13" ht="12.75" customHeight="1" x14ac:dyDescent="0.2">
      <c r="A42" s="676"/>
      <c r="B42" s="138" t="s">
        <v>379</v>
      </c>
      <c r="C42" s="101" t="s">
        <v>340</v>
      </c>
      <c r="D42" s="102">
        <v>17.25</v>
      </c>
      <c r="E42" s="223" t="s">
        <v>278</v>
      </c>
      <c r="F42" s="681"/>
      <c r="G42" s="681"/>
      <c r="H42" s="678"/>
    </row>
    <row r="43" spans="1:13" ht="15" customHeight="1" x14ac:dyDescent="0.2">
      <c r="A43" s="676"/>
      <c r="B43" s="230" t="s">
        <v>380</v>
      </c>
      <c r="C43" s="231" t="s">
        <v>340</v>
      </c>
      <c r="D43" s="232">
        <v>18.98</v>
      </c>
      <c r="E43" s="233" t="s">
        <v>278</v>
      </c>
      <c r="F43" s="657"/>
      <c r="G43" s="657"/>
      <c r="H43" s="679"/>
    </row>
    <row r="44" spans="1:13" ht="15" x14ac:dyDescent="0.2">
      <c r="A44" s="642" t="s">
        <v>381</v>
      </c>
      <c r="B44" s="642"/>
      <c r="C44" s="642"/>
      <c r="D44" s="642"/>
      <c r="E44" s="642"/>
      <c r="F44" s="642"/>
      <c r="G44" s="642"/>
      <c r="H44" s="642"/>
      <c r="M44" s="78"/>
    </row>
    <row r="45" spans="1:13" x14ac:dyDescent="0.2">
      <c r="A45" s="664" t="s">
        <v>444</v>
      </c>
      <c r="B45" s="239" t="s">
        <v>603</v>
      </c>
      <c r="C45" s="240" t="s">
        <v>349</v>
      </c>
      <c r="D45" s="241">
        <v>4.54</v>
      </c>
      <c r="E45" s="242" t="s">
        <v>278</v>
      </c>
      <c r="F45" s="643" t="s">
        <v>456</v>
      </c>
      <c r="G45" s="643" t="s">
        <v>464</v>
      </c>
      <c r="H45" s="662" t="s">
        <v>454</v>
      </c>
      <c r="M45" s="78"/>
    </row>
    <row r="46" spans="1:13" x14ac:dyDescent="0.2">
      <c r="A46" s="665"/>
      <c r="B46" s="141" t="s">
        <v>384</v>
      </c>
      <c r="C46" s="116" t="s">
        <v>349</v>
      </c>
      <c r="D46" s="142">
        <v>5.68</v>
      </c>
      <c r="E46" s="118" t="s">
        <v>278</v>
      </c>
      <c r="F46" s="643"/>
      <c r="G46" s="643"/>
      <c r="H46" s="663"/>
      <c r="M46" s="78"/>
    </row>
    <row r="47" spans="1:13" x14ac:dyDescent="0.2">
      <c r="A47" s="665"/>
      <c r="B47" s="141" t="s">
        <v>386</v>
      </c>
      <c r="C47" s="116" t="s">
        <v>349</v>
      </c>
      <c r="D47" s="142">
        <v>6.82</v>
      </c>
      <c r="E47" s="118" t="s">
        <v>278</v>
      </c>
      <c r="F47" s="643"/>
      <c r="G47" s="643"/>
      <c r="H47" s="663"/>
      <c r="M47" s="78"/>
    </row>
    <row r="48" spans="1:13" ht="16.5" customHeight="1" x14ac:dyDescent="0.2">
      <c r="A48" s="665"/>
      <c r="B48" s="141" t="s">
        <v>387</v>
      </c>
      <c r="C48" s="116" t="s">
        <v>349</v>
      </c>
      <c r="D48" s="142">
        <v>7.95</v>
      </c>
      <c r="E48" s="118" t="s">
        <v>278</v>
      </c>
      <c r="F48" s="643"/>
      <c r="G48" s="643"/>
      <c r="H48" s="663"/>
      <c r="M48" s="78"/>
    </row>
    <row r="49" spans="1:13" x14ac:dyDescent="0.2">
      <c r="A49" s="665"/>
      <c r="B49" s="141" t="s">
        <v>389</v>
      </c>
      <c r="C49" s="116" t="s">
        <v>349</v>
      </c>
      <c r="D49" s="142">
        <v>9.09</v>
      </c>
      <c r="E49" s="118" t="s">
        <v>278</v>
      </c>
      <c r="F49" s="643"/>
      <c r="G49" s="643"/>
      <c r="H49" s="663"/>
      <c r="M49" s="78"/>
    </row>
    <row r="50" spans="1:13" x14ac:dyDescent="0.2">
      <c r="A50" s="665"/>
      <c r="B50" s="141" t="s">
        <v>598</v>
      </c>
      <c r="C50" s="116" t="s">
        <v>349</v>
      </c>
      <c r="D50" s="142">
        <v>10.23</v>
      </c>
      <c r="E50" s="118" t="s">
        <v>278</v>
      </c>
      <c r="F50" s="643"/>
      <c r="G50" s="643"/>
      <c r="H50" s="663"/>
      <c r="M50" s="78"/>
    </row>
    <row r="51" spans="1:13" x14ac:dyDescent="0.2">
      <c r="A51" s="665"/>
      <c r="B51" s="141" t="s">
        <v>391</v>
      </c>
      <c r="C51" s="116" t="s">
        <v>349</v>
      </c>
      <c r="D51" s="142">
        <v>11.36</v>
      </c>
      <c r="E51" s="118" t="s">
        <v>278</v>
      </c>
      <c r="F51" s="643"/>
      <c r="G51" s="643"/>
      <c r="H51" s="663"/>
      <c r="M51" s="78"/>
    </row>
    <row r="52" spans="1:13" x14ac:dyDescent="0.2">
      <c r="A52" s="665"/>
      <c r="B52" s="141" t="s">
        <v>392</v>
      </c>
      <c r="C52" s="116" t="s">
        <v>349</v>
      </c>
      <c r="D52" s="142">
        <v>12.5</v>
      </c>
      <c r="E52" s="118" t="s">
        <v>278</v>
      </c>
      <c r="F52" s="643"/>
      <c r="G52" s="643"/>
      <c r="H52" s="663"/>
      <c r="M52" s="78"/>
    </row>
    <row r="53" spans="1:13" x14ac:dyDescent="0.2">
      <c r="A53" s="665"/>
      <c r="B53" s="141" t="s">
        <v>393</v>
      </c>
      <c r="C53" s="116" t="s">
        <v>349</v>
      </c>
      <c r="D53" s="142">
        <v>12.95</v>
      </c>
      <c r="E53" s="118" t="s">
        <v>278</v>
      </c>
      <c r="F53" s="643"/>
      <c r="G53" s="643"/>
      <c r="H53" s="663"/>
      <c r="M53" s="78"/>
    </row>
    <row r="54" spans="1:13" ht="12.75" hidden="1" customHeight="1" x14ac:dyDescent="0.2">
      <c r="A54" s="665"/>
      <c r="B54" s="148" t="s">
        <v>394</v>
      </c>
      <c r="C54" s="116" t="s">
        <v>349</v>
      </c>
      <c r="D54" s="142">
        <v>13.63</v>
      </c>
      <c r="E54" s="118" t="s">
        <v>278</v>
      </c>
      <c r="F54" s="643"/>
      <c r="G54" s="643"/>
      <c r="H54" s="663"/>
      <c r="M54" s="78"/>
    </row>
    <row r="55" spans="1:13" ht="13.5" thickBot="1" x14ac:dyDescent="0.25">
      <c r="A55" s="665"/>
      <c r="B55" s="149" t="s">
        <v>395</v>
      </c>
      <c r="C55" s="120" t="s">
        <v>349</v>
      </c>
      <c r="D55" s="150">
        <v>14.77</v>
      </c>
      <c r="E55" s="123" t="s">
        <v>278</v>
      </c>
      <c r="F55" s="643"/>
      <c r="G55" s="643"/>
      <c r="H55" s="663"/>
      <c r="M55" s="78"/>
    </row>
    <row r="56" spans="1:13" ht="13.5" thickTop="1" x14ac:dyDescent="0.2">
      <c r="A56" s="665"/>
      <c r="B56" s="151" t="s">
        <v>397</v>
      </c>
      <c r="C56" s="152" t="s">
        <v>349</v>
      </c>
      <c r="D56" s="129">
        <v>19.32</v>
      </c>
      <c r="E56" s="153" t="s">
        <v>278</v>
      </c>
      <c r="F56" s="643"/>
      <c r="G56" s="643"/>
      <c r="H56" s="663"/>
      <c r="M56" s="78"/>
    </row>
    <row r="57" spans="1:13" x14ac:dyDescent="0.2">
      <c r="A57" s="665"/>
      <c r="B57" s="138" t="s">
        <v>398</v>
      </c>
      <c r="C57" s="101" t="s">
        <v>349</v>
      </c>
      <c r="D57" s="102">
        <v>10.49</v>
      </c>
      <c r="E57" s="125" t="s">
        <v>278</v>
      </c>
      <c r="F57" s="643"/>
      <c r="G57" s="643"/>
      <c r="H57" s="663"/>
      <c r="M57" s="78"/>
    </row>
    <row r="58" spans="1:13" x14ac:dyDescent="0.2">
      <c r="A58" s="665"/>
      <c r="B58" s="138" t="s">
        <v>400</v>
      </c>
      <c r="C58" s="101" t="s">
        <v>349</v>
      </c>
      <c r="D58" s="102">
        <v>12.24</v>
      </c>
      <c r="E58" s="125" t="s">
        <v>278</v>
      </c>
      <c r="F58" s="643"/>
      <c r="G58" s="643"/>
      <c r="H58" s="663"/>
      <c r="M58" s="78"/>
    </row>
    <row r="59" spans="1:13" x14ac:dyDescent="0.2">
      <c r="A59" s="665"/>
      <c r="B59" s="138" t="s">
        <v>402</v>
      </c>
      <c r="C59" s="101" t="s">
        <v>349</v>
      </c>
      <c r="D59" s="102">
        <v>13.98</v>
      </c>
      <c r="E59" s="125" t="s">
        <v>278</v>
      </c>
      <c r="F59" s="643"/>
      <c r="G59" s="643"/>
      <c r="H59" s="663"/>
      <c r="M59" s="78"/>
    </row>
    <row r="60" spans="1:13" x14ac:dyDescent="0.2">
      <c r="A60" s="665"/>
      <c r="B60" s="138" t="s">
        <v>404</v>
      </c>
      <c r="C60" s="101" t="s">
        <v>349</v>
      </c>
      <c r="D60" s="102">
        <v>15.73</v>
      </c>
      <c r="E60" s="125" t="s">
        <v>278</v>
      </c>
      <c r="F60" s="643"/>
      <c r="G60" s="643"/>
      <c r="H60" s="663"/>
      <c r="M60" s="78"/>
    </row>
    <row r="61" spans="1:13" x14ac:dyDescent="0.2">
      <c r="A61" s="665"/>
      <c r="B61" s="138" t="s">
        <v>406</v>
      </c>
      <c r="C61" s="101" t="s">
        <v>349</v>
      </c>
      <c r="D61" s="102">
        <v>17.48</v>
      </c>
      <c r="E61" s="125" t="s">
        <v>278</v>
      </c>
      <c r="F61" s="643"/>
      <c r="G61" s="643"/>
      <c r="H61" s="663"/>
      <c r="M61" s="78"/>
    </row>
    <row r="62" spans="1:13" x14ac:dyDescent="0.2">
      <c r="A62" s="665"/>
      <c r="B62" s="230" t="s">
        <v>407</v>
      </c>
      <c r="C62" s="231" t="s">
        <v>349</v>
      </c>
      <c r="D62" s="232">
        <v>19.23</v>
      </c>
      <c r="E62" s="243" t="s">
        <v>278</v>
      </c>
      <c r="F62" s="643"/>
      <c r="G62" s="643"/>
      <c r="H62" s="663"/>
      <c r="M62" s="78"/>
    </row>
    <row r="63" spans="1:13" ht="15" x14ac:dyDescent="0.2">
      <c r="A63" s="642" t="s">
        <v>409</v>
      </c>
      <c r="B63" s="642"/>
      <c r="C63" s="642"/>
      <c r="D63" s="642"/>
      <c r="E63" s="642"/>
      <c r="F63" s="642"/>
      <c r="G63" s="642"/>
      <c r="H63" s="642"/>
      <c r="M63" s="78"/>
    </row>
    <row r="64" spans="1:13" x14ac:dyDescent="0.2">
      <c r="A64" s="652" t="s">
        <v>445</v>
      </c>
      <c r="B64" s="237" t="s">
        <v>415</v>
      </c>
      <c r="C64" s="184" t="s">
        <v>413</v>
      </c>
      <c r="D64" s="184">
        <v>11.04</v>
      </c>
      <c r="E64" s="219" t="s">
        <v>278</v>
      </c>
      <c r="F64" s="657" t="s">
        <v>456</v>
      </c>
      <c r="G64" s="657" t="s">
        <v>464</v>
      </c>
      <c r="H64" s="649" t="s">
        <v>454</v>
      </c>
    </row>
    <row r="65" spans="1:8" ht="13.5" customHeight="1" x14ac:dyDescent="0.2">
      <c r="A65" s="653"/>
      <c r="B65" s="138" t="s">
        <v>417</v>
      </c>
      <c r="C65" s="101" t="s">
        <v>413</v>
      </c>
      <c r="D65" s="101">
        <v>12.42</v>
      </c>
      <c r="E65" s="223" t="s">
        <v>278</v>
      </c>
      <c r="F65" s="658"/>
      <c r="G65" s="658"/>
      <c r="H65" s="650"/>
    </row>
    <row r="66" spans="1:8" ht="13.5" customHeight="1" x14ac:dyDescent="0.2">
      <c r="A66" s="653"/>
      <c r="B66" s="138" t="s">
        <v>419</v>
      </c>
      <c r="C66" s="101" t="s">
        <v>413</v>
      </c>
      <c r="D66" s="101">
        <v>13.8</v>
      </c>
      <c r="E66" s="223" t="s">
        <v>278</v>
      </c>
      <c r="F66" s="658"/>
      <c r="G66" s="658"/>
      <c r="H66" s="650"/>
    </row>
    <row r="67" spans="1:8" ht="13.5" customHeight="1" x14ac:dyDescent="0.2">
      <c r="A67" s="653"/>
      <c r="B67" s="155" t="s">
        <v>420</v>
      </c>
      <c r="C67" s="101" t="s">
        <v>413</v>
      </c>
      <c r="D67" s="101">
        <v>15.18</v>
      </c>
      <c r="E67" s="223" t="s">
        <v>278</v>
      </c>
      <c r="F67" s="658"/>
      <c r="G67" s="658"/>
      <c r="H67" s="650"/>
    </row>
    <row r="68" spans="1:8" ht="13.5" customHeight="1" x14ac:dyDescent="0.2">
      <c r="A68" s="653"/>
      <c r="B68" s="155" t="s">
        <v>422</v>
      </c>
      <c r="C68" s="101" t="s">
        <v>413</v>
      </c>
      <c r="D68" s="101">
        <v>16.559999999999999</v>
      </c>
      <c r="E68" s="223" t="s">
        <v>278</v>
      </c>
      <c r="F68" s="658"/>
      <c r="G68" s="658"/>
      <c r="H68" s="650"/>
    </row>
    <row r="69" spans="1:8" ht="13.5" customHeight="1" thickBot="1" x14ac:dyDescent="0.25">
      <c r="A69" s="653"/>
      <c r="B69" s="139" t="s">
        <v>423</v>
      </c>
      <c r="C69" s="108" t="s">
        <v>413</v>
      </c>
      <c r="D69" s="108">
        <v>17.940000000000001</v>
      </c>
      <c r="E69" s="224" t="s">
        <v>278</v>
      </c>
      <c r="F69" s="658"/>
      <c r="G69" s="658"/>
      <c r="H69" s="650"/>
    </row>
    <row r="70" spans="1:8" ht="13.5" customHeight="1" thickTop="1" x14ac:dyDescent="0.2">
      <c r="A70" s="653"/>
      <c r="B70" s="157" t="s">
        <v>425</v>
      </c>
      <c r="C70" s="158" t="s">
        <v>413</v>
      </c>
      <c r="D70" s="158">
        <v>20.7</v>
      </c>
      <c r="E70" s="220" t="s">
        <v>278</v>
      </c>
      <c r="F70" s="658"/>
      <c r="G70" s="658"/>
      <c r="H70" s="650"/>
    </row>
    <row r="71" spans="1:8" ht="13.5" customHeight="1" x14ac:dyDescent="0.2">
      <c r="A71" s="653"/>
      <c r="B71" s="141" t="s">
        <v>597</v>
      </c>
      <c r="C71" s="116" t="s">
        <v>413</v>
      </c>
      <c r="D71" s="81">
        <v>7.36</v>
      </c>
      <c r="E71" s="225" t="s">
        <v>278</v>
      </c>
      <c r="F71" s="658"/>
      <c r="G71" s="658"/>
      <c r="H71" s="650"/>
    </row>
    <row r="72" spans="1:8" ht="13.5" customHeight="1" x14ac:dyDescent="0.2">
      <c r="A72" s="653"/>
      <c r="B72" s="141" t="s">
        <v>426</v>
      </c>
      <c r="C72" s="116" t="s">
        <v>413</v>
      </c>
      <c r="D72" s="81">
        <v>9.1999999999999993</v>
      </c>
      <c r="E72" s="225" t="s">
        <v>278</v>
      </c>
      <c r="F72" s="658"/>
      <c r="G72" s="658"/>
      <c r="H72" s="650"/>
    </row>
    <row r="73" spans="1:8" ht="13.5" customHeight="1" x14ac:dyDescent="0.2">
      <c r="A73" s="653"/>
      <c r="B73" s="141" t="s">
        <v>427</v>
      </c>
      <c r="C73" s="116" t="s">
        <v>413</v>
      </c>
      <c r="D73" s="81">
        <v>11.04</v>
      </c>
      <c r="E73" s="225" t="s">
        <v>278</v>
      </c>
      <c r="F73" s="658"/>
      <c r="G73" s="658"/>
      <c r="H73" s="650"/>
    </row>
    <row r="74" spans="1:8" ht="13.5" customHeight="1" thickBot="1" x14ac:dyDescent="0.25">
      <c r="A74" s="654"/>
      <c r="B74" s="149" t="s">
        <v>429</v>
      </c>
      <c r="C74" s="120" t="s">
        <v>413</v>
      </c>
      <c r="D74" s="85">
        <v>12.88</v>
      </c>
      <c r="E74" s="226" t="s">
        <v>278</v>
      </c>
      <c r="F74" s="658"/>
      <c r="G74" s="658"/>
      <c r="H74" s="651"/>
    </row>
    <row r="75" spans="1:8" ht="13.5" customHeight="1" thickTop="1" thickBot="1" x14ac:dyDescent="0.25">
      <c r="A75" s="646" t="s">
        <v>431</v>
      </c>
      <c r="B75" s="647"/>
      <c r="C75" s="647"/>
      <c r="D75" s="647"/>
      <c r="E75" s="647"/>
      <c r="F75" s="647"/>
      <c r="G75" s="647"/>
      <c r="H75" s="648"/>
    </row>
    <row r="76" spans="1:8" ht="18" customHeight="1" thickTop="1" x14ac:dyDescent="0.2">
      <c r="A76" s="660" t="s">
        <v>433</v>
      </c>
      <c r="B76" s="154" t="s">
        <v>434</v>
      </c>
      <c r="C76" s="97" t="s">
        <v>435</v>
      </c>
      <c r="D76" s="98">
        <v>12.42</v>
      </c>
      <c r="E76" s="105" t="s">
        <v>278</v>
      </c>
      <c r="F76" s="655" t="s">
        <v>456</v>
      </c>
      <c r="G76" s="655" t="s">
        <v>464</v>
      </c>
      <c r="H76" s="644" t="s">
        <v>454</v>
      </c>
    </row>
    <row r="77" spans="1:8" ht="13.5" thickBot="1" x14ac:dyDescent="0.25">
      <c r="A77" s="661"/>
      <c r="B77" s="159" t="s">
        <v>437</v>
      </c>
      <c r="C77" s="160" t="s">
        <v>435</v>
      </c>
      <c r="D77" s="161">
        <v>13.8</v>
      </c>
      <c r="E77" s="162" t="s">
        <v>278</v>
      </c>
      <c r="F77" s="656"/>
      <c r="G77" s="656"/>
      <c r="H77" s="645"/>
    </row>
    <row r="78" spans="1:8" x14ac:dyDescent="0.2">
      <c r="A78" s="659"/>
      <c r="B78" s="659"/>
    </row>
  </sheetData>
  <mergeCells count="34">
    <mergeCell ref="H13:H18"/>
    <mergeCell ref="A13:A18"/>
    <mergeCell ref="A12:H12"/>
    <mergeCell ref="A1:H7"/>
    <mergeCell ref="I8:O8"/>
    <mergeCell ref="A8:H8"/>
    <mergeCell ref="A10:H10"/>
    <mergeCell ref="A9:H9"/>
    <mergeCell ref="F13:F18"/>
    <mergeCell ref="G13:G18"/>
    <mergeCell ref="A19:H19"/>
    <mergeCell ref="A21:H21"/>
    <mergeCell ref="B27:E27"/>
    <mergeCell ref="A22:A43"/>
    <mergeCell ref="H23:H43"/>
    <mergeCell ref="F23:F43"/>
    <mergeCell ref="G23:G43"/>
    <mergeCell ref="B22:E22"/>
    <mergeCell ref="A78:B78"/>
    <mergeCell ref="A76:A77"/>
    <mergeCell ref="A63:H63"/>
    <mergeCell ref="H45:H62"/>
    <mergeCell ref="A45:A62"/>
    <mergeCell ref="A44:H44"/>
    <mergeCell ref="F45:F62"/>
    <mergeCell ref="H76:H77"/>
    <mergeCell ref="A75:H75"/>
    <mergeCell ref="H64:H74"/>
    <mergeCell ref="A64:A74"/>
    <mergeCell ref="F76:F77"/>
    <mergeCell ref="G64:G74"/>
    <mergeCell ref="G76:G77"/>
    <mergeCell ref="F64:F74"/>
    <mergeCell ref="G45:G62"/>
  </mergeCells>
  <hyperlinks>
    <hyperlink ref="A8" r:id="rId1" display="mailto:zakaz@royal-pack.ru" xr:uid="{00000000-0004-0000-0800-000000000000}"/>
    <hyperlink ref="A9" r:id="rId2" display="https://imperial-pack.ru/" xr:uid="{00000000-0004-0000-0800-000001000000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4FE99"/>
  </sheetPr>
  <dimension ref="A1:O54"/>
  <sheetViews>
    <sheetView workbookViewId="0">
      <pane xSplit="1" ySplit="11" topLeftCell="B12" activePane="bottomRight" state="frozen"/>
      <selection pane="topRight"/>
      <selection pane="bottomLeft"/>
      <selection pane="bottomRight" activeCell="J9" sqref="J9:O9"/>
    </sheetView>
  </sheetViews>
  <sheetFormatPr defaultColWidth="9" defaultRowHeight="12.75" x14ac:dyDescent="0.2"/>
  <cols>
    <col min="1" max="1" width="30.7109375" style="1" customWidth="1"/>
    <col min="2" max="2" width="40.5703125" customWidth="1"/>
    <col min="3" max="3" width="11" customWidth="1"/>
    <col min="4" max="4" width="11.85546875" style="78" customWidth="1"/>
    <col min="5" max="5" width="7.7109375" style="79" bestFit="1" customWidth="1"/>
    <col min="6" max="7" width="23" style="247" bestFit="1" customWidth="1"/>
    <col min="8" max="8" width="24" style="248" bestFit="1" customWidth="1"/>
    <col min="9" max="9" width="5" hidden="1" customWidth="1"/>
    <col min="10" max="10" width="13.5703125" customWidth="1"/>
  </cols>
  <sheetData>
    <row r="1" spans="1:15" ht="12.75" customHeight="1" x14ac:dyDescent="0.2">
      <c r="A1" s="702"/>
      <c r="B1" s="702"/>
      <c r="C1" s="702"/>
      <c r="D1" s="702"/>
      <c r="E1" s="702"/>
      <c r="F1" s="702"/>
      <c r="G1" s="702"/>
      <c r="H1" s="702"/>
      <c r="I1" s="702"/>
    </row>
    <row r="2" spans="1:15" ht="12.75" customHeight="1" x14ac:dyDescent="0.2">
      <c r="A2" s="702"/>
      <c r="B2" s="702"/>
      <c r="C2" s="702"/>
      <c r="D2" s="702"/>
      <c r="E2" s="702"/>
      <c r="F2" s="702"/>
      <c r="G2" s="702"/>
      <c r="H2" s="702"/>
      <c r="I2" s="702"/>
    </row>
    <row r="3" spans="1:15" ht="12.75" customHeight="1" x14ac:dyDescent="0.2">
      <c r="A3" s="702"/>
      <c r="B3" s="702"/>
      <c r="C3" s="702"/>
      <c r="D3" s="702"/>
      <c r="E3" s="702"/>
      <c r="F3" s="702"/>
      <c r="G3" s="702"/>
      <c r="H3" s="702"/>
      <c r="I3" s="702"/>
    </row>
    <row r="4" spans="1:15" ht="12.75" customHeight="1" x14ac:dyDescent="0.2">
      <c r="A4" s="702"/>
      <c r="B4" s="702"/>
      <c r="C4" s="702"/>
      <c r="D4" s="702"/>
      <c r="E4" s="702"/>
      <c r="F4" s="702"/>
      <c r="G4" s="702"/>
      <c r="H4" s="702"/>
      <c r="I4" s="702"/>
    </row>
    <row r="5" spans="1:15" ht="12.75" customHeight="1" x14ac:dyDescent="0.2">
      <c r="A5" s="702"/>
      <c r="B5" s="702"/>
      <c r="C5" s="702"/>
      <c r="D5" s="702"/>
      <c r="E5" s="702"/>
      <c r="F5" s="702"/>
      <c r="G5" s="702"/>
      <c r="H5" s="702"/>
      <c r="I5" s="702"/>
    </row>
    <row r="6" spans="1:15" ht="12.75" customHeight="1" x14ac:dyDescent="0.2">
      <c r="A6" s="702"/>
      <c r="B6" s="702"/>
      <c r="C6" s="702"/>
      <c r="D6" s="702"/>
      <c r="E6" s="702"/>
      <c r="F6" s="702"/>
      <c r="G6" s="702"/>
      <c r="H6" s="702"/>
      <c r="I6" s="702"/>
    </row>
    <row r="7" spans="1:15" ht="12.75" customHeight="1" x14ac:dyDescent="0.2">
      <c r="A7" s="702"/>
      <c r="B7" s="702"/>
      <c r="C7" s="702"/>
      <c r="D7" s="702"/>
      <c r="E7" s="702"/>
      <c r="F7" s="702"/>
      <c r="G7" s="702"/>
      <c r="H7" s="702"/>
      <c r="I7" s="702"/>
    </row>
    <row r="8" spans="1:15" x14ac:dyDescent="0.2">
      <c r="A8" s="702"/>
      <c r="B8" s="702"/>
      <c r="C8" s="702"/>
      <c r="D8" s="702"/>
      <c r="E8" s="702"/>
      <c r="F8" s="702"/>
      <c r="G8" s="702"/>
      <c r="H8" s="702"/>
      <c r="I8" s="702"/>
    </row>
    <row r="9" spans="1:15" ht="100.5" customHeight="1" x14ac:dyDescent="0.25">
      <c r="A9" s="746" t="s">
        <v>334</v>
      </c>
      <c r="B9" s="747"/>
      <c r="C9" s="748"/>
      <c r="D9" s="749"/>
      <c r="E9" s="750"/>
      <c r="F9" s="489"/>
      <c r="G9" s="489"/>
      <c r="H9" s="751"/>
      <c r="J9" s="700" t="s">
        <v>590</v>
      </c>
      <c r="K9" s="701"/>
      <c r="L9" s="701"/>
      <c r="M9" s="701"/>
      <c r="N9" s="701"/>
      <c r="O9" s="701"/>
    </row>
    <row r="10" spans="1:15" ht="15" x14ac:dyDescent="0.2">
      <c r="A10" s="519" t="s">
        <v>337</v>
      </c>
      <c r="B10" s="703"/>
      <c r="C10" s="704"/>
      <c r="D10" s="705"/>
      <c r="E10" s="706"/>
      <c r="F10" s="500"/>
      <c r="G10" s="500"/>
      <c r="H10" s="707"/>
    </row>
    <row r="11" spans="1:15" s="3" customFormat="1" ht="54" customHeight="1" thickTop="1" thickBot="1" x14ac:dyDescent="0.3">
      <c r="A11" s="6" t="s">
        <v>2</v>
      </c>
      <c r="B11" s="7" t="s">
        <v>341</v>
      </c>
      <c r="C11" s="26" t="s">
        <v>288</v>
      </c>
      <c r="D11" s="95" t="s">
        <v>289</v>
      </c>
      <c r="E11" s="96" t="s">
        <v>290</v>
      </c>
      <c r="F11" s="250" t="s">
        <v>450</v>
      </c>
      <c r="G11" s="250" t="s">
        <v>451</v>
      </c>
      <c r="H11" s="249" t="s">
        <v>455</v>
      </c>
    </row>
    <row r="12" spans="1:15" ht="26.25" thickTop="1" x14ac:dyDescent="0.2">
      <c r="A12" s="467" t="s">
        <v>441</v>
      </c>
      <c r="B12" s="299" t="s">
        <v>466</v>
      </c>
      <c r="C12" s="99" t="s">
        <v>333</v>
      </c>
      <c r="D12" s="100">
        <v>3.9</v>
      </c>
      <c r="E12" s="135" t="s">
        <v>278</v>
      </c>
      <c r="F12" s="655" t="s">
        <v>460</v>
      </c>
      <c r="G12" s="655" t="s">
        <v>459</v>
      </c>
      <c r="H12" s="708" t="s">
        <v>453</v>
      </c>
    </row>
    <row r="13" spans="1:15" ht="25.5" x14ac:dyDescent="0.2">
      <c r="A13" s="752"/>
      <c r="B13" s="300" t="s">
        <v>467</v>
      </c>
      <c r="C13" s="80" t="s">
        <v>333</v>
      </c>
      <c r="D13" s="81">
        <v>4.9000000000000004</v>
      </c>
      <c r="E13" s="107" t="s">
        <v>278</v>
      </c>
      <c r="F13" s="788"/>
      <c r="G13" s="788"/>
      <c r="H13" s="709"/>
    </row>
    <row r="14" spans="1:15" x14ac:dyDescent="0.2">
      <c r="A14" s="753"/>
      <c r="B14" s="293" t="s">
        <v>335</v>
      </c>
      <c r="C14" s="80" t="s">
        <v>333</v>
      </c>
      <c r="D14" s="81">
        <v>5.8</v>
      </c>
      <c r="E14" s="107" t="s">
        <v>278</v>
      </c>
      <c r="F14" s="788"/>
      <c r="G14" s="788"/>
      <c r="H14" s="710"/>
    </row>
    <row r="15" spans="1:15" x14ac:dyDescent="0.2">
      <c r="A15" s="754"/>
      <c r="B15" s="293" t="s">
        <v>336</v>
      </c>
      <c r="C15" s="80" t="s">
        <v>333</v>
      </c>
      <c r="D15" s="81">
        <v>6.8</v>
      </c>
      <c r="E15" s="107" t="s">
        <v>278</v>
      </c>
      <c r="F15" s="788"/>
      <c r="G15" s="788"/>
      <c r="H15" s="711"/>
    </row>
    <row r="16" spans="1:15" ht="13.5" thickBot="1" x14ac:dyDescent="0.25">
      <c r="A16" s="755"/>
      <c r="B16" s="294" t="s">
        <v>338</v>
      </c>
      <c r="C16" s="84" t="s">
        <v>333</v>
      </c>
      <c r="D16" s="85">
        <v>7.8</v>
      </c>
      <c r="E16" s="136" t="s">
        <v>278</v>
      </c>
      <c r="F16" s="788"/>
      <c r="G16" s="788"/>
      <c r="H16" s="712"/>
    </row>
    <row r="17" spans="1:8" ht="26.25" thickTop="1" x14ac:dyDescent="0.2">
      <c r="A17" s="756"/>
      <c r="B17" s="295" t="s">
        <v>339</v>
      </c>
      <c r="C17" s="92" t="s">
        <v>340</v>
      </c>
      <c r="D17" s="93">
        <v>4.7</v>
      </c>
      <c r="E17" s="137" t="s">
        <v>278</v>
      </c>
      <c r="F17" s="788"/>
      <c r="G17" s="788"/>
      <c r="H17" s="713"/>
    </row>
    <row r="18" spans="1:8" ht="25.5" x14ac:dyDescent="0.2">
      <c r="A18" s="757"/>
      <c r="B18" s="296" t="s">
        <v>342</v>
      </c>
      <c r="C18" s="101" t="s">
        <v>340</v>
      </c>
      <c r="D18" s="102">
        <v>5.9</v>
      </c>
      <c r="E18" s="125" t="s">
        <v>278</v>
      </c>
      <c r="F18" s="788"/>
      <c r="G18" s="788"/>
      <c r="H18" s="714"/>
    </row>
    <row r="19" spans="1:8" x14ac:dyDescent="0.2">
      <c r="A19" s="758"/>
      <c r="B19" s="296" t="s">
        <v>343</v>
      </c>
      <c r="C19" s="101" t="s">
        <v>340</v>
      </c>
      <c r="D19" s="102">
        <v>7</v>
      </c>
      <c r="E19" s="125" t="s">
        <v>278</v>
      </c>
      <c r="F19" s="788"/>
      <c r="G19" s="788"/>
      <c r="H19" s="715"/>
    </row>
    <row r="20" spans="1:8" x14ac:dyDescent="0.2">
      <c r="A20" s="759"/>
      <c r="B20" s="296" t="s">
        <v>344</v>
      </c>
      <c r="C20" s="101" t="s">
        <v>340</v>
      </c>
      <c r="D20" s="102">
        <v>8.19</v>
      </c>
      <c r="E20" s="125" t="s">
        <v>278</v>
      </c>
      <c r="F20" s="788"/>
      <c r="G20" s="788"/>
      <c r="H20" s="716"/>
    </row>
    <row r="21" spans="1:8" x14ac:dyDescent="0.2">
      <c r="A21" s="760"/>
      <c r="B21" s="296" t="s">
        <v>345</v>
      </c>
      <c r="C21" s="101" t="s">
        <v>340</v>
      </c>
      <c r="D21" s="102">
        <v>9.36</v>
      </c>
      <c r="E21" s="125" t="s">
        <v>278</v>
      </c>
      <c r="F21" s="788"/>
      <c r="G21" s="788"/>
      <c r="H21" s="717"/>
    </row>
    <row r="22" spans="1:8" x14ac:dyDescent="0.2">
      <c r="A22" s="761"/>
      <c r="B22" s="296" t="s">
        <v>346</v>
      </c>
      <c r="C22" s="101" t="s">
        <v>340</v>
      </c>
      <c r="D22" s="102">
        <v>11.7</v>
      </c>
      <c r="E22" s="125" t="s">
        <v>278</v>
      </c>
      <c r="F22" s="788"/>
      <c r="G22" s="788"/>
      <c r="H22" s="718"/>
    </row>
    <row r="23" spans="1:8" x14ac:dyDescent="0.2">
      <c r="A23" s="762"/>
      <c r="B23" s="296" t="s">
        <v>347</v>
      </c>
      <c r="C23" s="101" t="s">
        <v>340</v>
      </c>
      <c r="D23" s="102">
        <v>10.5</v>
      </c>
      <c r="E23" s="125" t="s">
        <v>278</v>
      </c>
      <c r="F23" s="788"/>
      <c r="G23" s="788"/>
      <c r="H23" s="719"/>
    </row>
    <row r="24" spans="1:8" ht="13.5" thickBot="1" x14ac:dyDescent="0.25">
      <c r="A24" s="763"/>
      <c r="B24" s="297" t="s">
        <v>348</v>
      </c>
      <c r="C24" s="108" t="s">
        <v>340</v>
      </c>
      <c r="D24" s="109">
        <v>11.7</v>
      </c>
      <c r="E24" s="126" t="s">
        <v>278</v>
      </c>
      <c r="F24" s="788"/>
      <c r="G24" s="788"/>
      <c r="H24" s="720"/>
    </row>
    <row r="25" spans="1:8" ht="26.25" thickTop="1" x14ac:dyDescent="0.2">
      <c r="A25" s="764"/>
      <c r="B25" s="299" t="s">
        <v>468</v>
      </c>
      <c r="C25" s="99" t="s">
        <v>349</v>
      </c>
      <c r="D25" s="100">
        <v>5.9</v>
      </c>
      <c r="E25" s="135" t="s">
        <v>278</v>
      </c>
      <c r="F25" s="788"/>
      <c r="G25" s="788"/>
      <c r="H25" s="721"/>
    </row>
    <row r="26" spans="1:8" ht="25.5" x14ac:dyDescent="0.2">
      <c r="A26" s="765"/>
      <c r="B26" s="300" t="s">
        <v>469</v>
      </c>
      <c r="C26" s="80" t="s">
        <v>349</v>
      </c>
      <c r="D26" s="81">
        <v>6.18</v>
      </c>
      <c r="E26" s="107" t="s">
        <v>278</v>
      </c>
      <c r="F26" s="788"/>
      <c r="G26" s="788"/>
      <c r="H26" s="722"/>
    </row>
    <row r="27" spans="1:8" x14ac:dyDescent="0.2">
      <c r="A27" s="766"/>
      <c r="B27" s="293" t="s">
        <v>350</v>
      </c>
      <c r="C27" s="80" t="s">
        <v>349</v>
      </c>
      <c r="D27" s="81">
        <v>7.4</v>
      </c>
      <c r="E27" s="107" t="s">
        <v>278</v>
      </c>
      <c r="F27" s="788"/>
      <c r="G27" s="788"/>
      <c r="H27" s="723"/>
    </row>
    <row r="28" spans="1:8" x14ac:dyDescent="0.2">
      <c r="A28" s="767"/>
      <c r="B28" s="293" t="s">
        <v>351</v>
      </c>
      <c r="C28" s="80" t="s">
        <v>349</v>
      </c>
      <c r="D28" s="81">
        <v>8.6</v>
      </c>
      <c r="E28" s="107" t="s">
        <v>278</v>
      </c>
      <c r="F28" s="788"/>
      <c r="G28" s="788"/>
      <c r="H28" s="724"/>
    </row>
    <row r="29" spans="1:8" x14ac:dyDescent="0.2">
      <c r="A29" s="768"/>
      <c r="B29" s="293" t="s">
        <v>352</v>
      </c>
      <c r="C29" s="80" t="s">
        <v>349</v>
      </c>
      <c r="D29" s="81">
        <v>9.8800000000000008</v>
      </c>
      <c r="E29" s="107" t="s">
        <v>278</v>
      </c>
      <c r="F29" s="788"/>
      <c r="G29" s="788"/>
      <c r="H29" s="725"/>
    </row>
    <row r="30" spans="1:8" x14ac:dyDescent="0.2">
      <c r="A30" s="769"/>
      <c r="B30" s="293" t="s">
        <v>353</v>
      </c>
      <c r="C30" s="80" t="s">
        <v>349</v>
      </c>
      <c r="D30" s="81">
        <v>12.55</v>
      </c>
      <c r="E30" s="107" t="s">
        <v>278</v>
      </c>
      <c r="F30" s="788"/>
      <c r="G30" s="788"/>
      <c r="H30" s="726"/>
    </row>
    <row r="31" spans="1:8" ht="13.5" customHeight="1" x14ac:dyDescent="0.2">
      <c r="A31" s="770"/>
      <c r="B31" s="293" t="s">
        <v>354</v>
      </c>
      <c r="C31" s="80" t="s">
        <v>349</v>
      </c>
      <c r="D31" s="81">
        <v>11.12</v>
      </c>
      <c r="E31" s="107" t="s">
        <v>278</v>
      </c>
      <c r="F31" s="788"/>
      <c r="G31" s="788"/>
      <c r="H31" s="727"/>
    </row>
    <row r="32" spans="1:8" x14ac:dyDescent="0.2">
      <c r="A32" s="771"/>
      <c r="B32" s="293" t="s">
        <v>355</v>
      </c>
      <c r="C32" s="80" t="s">
        <v>349</v>
      </c>
      <c r="D32" s="81">
        <v>14</v>
      </c>
      <c r="E32" s="107" t="s">
        <v>278</v>
      </c>
      <c r="F32" s="788"/>
      <c r="G32" s="788"/>
      <c r="H32" s="728"/>
    </row>
    <row r="33" spans="1:8" x14ac:dyDescent="0.2">
      <c r="A33" s="772"/>
      <c r="B33" s="293" t="s">
        <v>356</v>
      </c>
      <c r="C33" s="80" t="s">
        <v>349</v>
      </c>
      <c r="D33" s="81">
        <v>12.45</v>
      </c>
      <c r="E33" s="107" t="s">
        <v>278</v>
      </c>
      <c r="F33" s="788"/>
      <c r="G33" s="788"/>
      <c r="H33" s="729"/>
    </row>
    <row r="34" spans="1:8" ht="13.5" thickBot="1" x14ac:dyDescent="0.25">
      <c r="A34" s="773"/>
      <c r="B34" s="294" t="s">
        <v>357</v>
      </c>
      <c r="C34" s="84" t="s">
        <v>349</v>
      </c>
      <c r="D34" s="140">
        <v>13.59</v>
      </c>
      <c r="E34" s="136" t="s">
        <v>278</v>
      </c>
      <c r="F34" s="788"/>
      <c r="G34" s="788"/>
      <c r="H34" s="730"/>
    </row>
    <row r="35" spans="1:8" ht="13.5" thickTop="1" x14ac:dyDescent="0.2">
      <c r="A35" s="774"/>
      <c r="B35" s="295" t="s">
        <v>358</v>
      </c>
      <c r="C35" s="92" t="s">
        <v>359</v>
      </c>
      <c r="D35" s="93">
        <v>9.3000000000000007</v>
      </c>
      <c r="E35" s="137" t="s">
        <v>278</v>
      </c>
      <c r="F35" s="788"/>
      <c r="G35" s="788"/>
      <c r="H35" s="731"/>
    </row>
    <row r="36" spans="1:8" x14ac:dyDescent="0.2">
      <c r="A36" s="775"/>
      <c r="B36" s="296" t="s">
        <v>360</v>
      </c>
      <c r="C36" s="101" t="s">
        <v>359</v>
      </c>
      <c r="D36" s="102">
        <v>10.9</v>
      </c>
      <c r="E36" s="125" t="s">
        <v>278</v>
      </c>
      <c r="F36" s="788"/>
      <c r="G36" s="788"/>
      <c r="H36" s="732"/>
    </row>
    <row r="37" spans="1:8" x14ac:dyDescent="0.2">
      <c r="A37" s="776"/>
      <c r="B37" s="296" t="s">
        <v>361</v>
      </c>
      <c r="C37" s="101" t="s">
        <v>359</v>
      </c>
      <c r="D37" s="102">
        <v>12.5</v>
      </c>
      <c r="E37" s="125" t="s">
        <v>278</v>
      </c>
      <c r="F37" s="788"/>
      <c r="G37" s="788"/>
      <c r="H37" s="733"/>
    </row>
    <row r="38" spans="1:8" x14ac:dyDescent="0.2">
      <c r="A38" s="777"/>
      <c r="B38" s="296" t="s">
        <v>362</v>
      </c>
      <c r="C38" s="101" t="s">
        <v>359</v>
      </c>
      <c r="D38" s="102">
        <v>14</v>
      </c>
      <c r="E38" s="125" t="s">
        <v>278</v>
      </c>
      <c r="F38" s="788"/>
      <c r="G38" s="788"/>
      <c r="H38" s="734"/>
    </row>
    <row r="39" spans="1:8" ht="13.5" thickBot="1" x14ac:dyDescent="0.25">
      <c r="A39" s="778"/>
      <c r="B39" s="297" t="s">
        <v>363</v>
      </c>
      <c r="C39" s="108" t="s">
        <v>359</v>
      </c>
      <c r="D39" s="109">
        <v>15.6</v>
      </c>
      <c r="E39" s="126" t="s">
        <v>278</v>
      </c>
      <c r="F39" s="788"/>
      <c r="G39" s="788"/>
      <c r="H39" s="735"/>
    </row>
    <row r="40" spans="1:8" ht="13.5" thickTop="1" x14ac:dyDescent="0.2">
      <c r="A40" s="779"/>
      <c r="B40" s="298" t="s">
        <v>364</v>
      </c>
      <c r="C40" s="88" t="s">
        <v>349</v>
      </c>
      <c r="D40" s="89">
        <v>9.3000000000000007</v>
      </c>
      <c r="E40" s="124" t="s">
        <v>278</v>
      </c>
      <c r="F40" s="788"/>
      <c r="G40" s="788"/>
      <c r="H40" s="736"/>
    </row>
    <row r="41" spans="1:8" x14ac:dyDescent="0.2">
      <c r="A41" s="780"/>
      <c r="B41" s="296" t="s">
        <v>365</v>
      </c>
      <c r="C41" s="101" t="s">
        <v>349</v>
      </c>
      <c r="D41" s="102">
        <v>10.9</v>
      </c>
      <c r="E41" s="125" t="s">
        <v>278</v>
      </c>
      <c r="F41" s="788"/>
      <c r="G41" s="788"/>
      <c r="H41" s="737"/>
    </row>
    <row r="42" spans="1:8" ht="13.5" customHeight="1" x14ac:dyDescent="0.2">
      <c r="A42" s="781"/>
      <c r="B42" s="296" t="s">
        <v>366</v>
      </c>
      <c r="C42" s="101" t="s">
        <v>349</v>
      </c>
      <c r="D42" s="102">
        <v>12.4</v>
      </c>
      <c r="E42" s="125" t="s">
        <v>278</v>
      </c>
      <c r="F42" s="788"/>
      <c r="G42" s="788"/>
      <c r="H42" s="738"/>
    </row>
    <row r="43" spans="1:8" ht="12.75" customHeight="1" x14ac:dyDescent="0.2">
      <c r="A43" s="782"/>
      <c r="B43" s="296" t="s">
        <v>367</v>
      </c>
      <c r="C43" s="101" t="s">
        <v>349</v>
      </c>
      <c r="D43" s="102">
        <v>14</v>
      </c>
      <c r="E43" s="125" t="s">
        <v>278</v>
      </c>
      <c r="F43" s="788"/>
      <c r="G43" s="788"/>
      <c r="H43" s="739"/>
    </row>
    <row r="44" spans="1:8" ht="12.75" customHeight="1" thickBot="1" x14ac:dyDescent="0.25">
      <c r="A44" s="783"/>
      <c r="B44" s="297" t="s">
        <v>368</v>
      </c>
      <c r="C44" s="108" t="s">
        <v>349</v>
      </c>
      <c r="D44" s="109">
        <v>15.5</v>
      </c>
      <c r="E44" s="126" t="s">
        <v>278</v>
      </c>
      <c r="F44" s="788"/>
      <c r="G44" s="788"/>
      <c r="H44" s="740"/>
    </row>
    <row r="45" spans="1:8" ht="12.75" customHeight="1" thickTop="1" x14ac:dyDescent="0.2">
      <c r="A45" s="784"/>
      <c r="B45" s="293" t="s">
        <v>369</v>
      </c>
      <c r="C45" s="80" t="s">
        <v>359</v>
      </c>
      <c r="D45" s="81">
        <v>9.3000000000000007</v>
      </c>
      <c r="E45" s="107" t="s">
        <v>278</v>
      </c>
      <c r="F45" s="788"/>
      <c r="G45" s="788"/>
      <c r="H45" s="741"/>
    </row>
    <row r="46" spans="1:8" ht="12.75" customHeight="1" x14ac:dyDescent="0.2">
      <c r="A46" s="785"/>
      <c r="B46" s="293" t="s">
        <v>370</v>
      </c>
      <c r="C46" s="80" t="s">
        <v>359</v>
      </c>
      <c r="D46" s="81">
        <v>10.9</v>
      </c>
      <c r="E46" s="107" t="s">
        <v>278</v>
      </c>
      <c r="F46" s="788"/>
      <c r="G46" s="788"/>
      <c r="H46" s="742"/>
    </row>
    <row r="47" spans="1:8" ht="12.75" customHeight="1" x14ac:dyDescent="0.2">
      <c r="A47" s="786"/>
      <c r="B47" s="293" t="s">
        <v>371</v>
      </c>
      <c r="C47" s="80" t="s">
        <v>359</v>
      </c>
      <c r="D47" s="81">
        <v>12.5</v>
      </c>
      <c r="E47" s="107" t="s">
        <v>278</v>
      </c>
      <c r="F47" s="788"/>
      <c r="G47" s="788"/>
      <c r="H47" s="743"/>
    </row>
    <row r="48" spans="1:8" ht="12.75" customHeight="1" x14ac:dyDescent="0.2">
      <c r="A48" s="787"/>
      <c r="B48" s="293" t="s">
        <v>372</v>
      </c>
      <c r="C48" s="80" t="s">
        <v>359</v>
      </c>
      <c r="D48" s="81">
        <v>14</v>
      </c>
      <c r="E48" s="107" t="s">
        <v>278</v>
      </c>
      <c r="F48" s="788"/>
      <c r="G48" s="788"/>
      <c r="H48" s="744"/>
    </row>
    <row r="49" spans="1:8" ht="12.75" customHeight="1" thickBot="1" x14ac:dyDescent="0.25">
      <c r="A49" s="545"/>
      <c r="B49" s="301" t="s">
        <v>373</v>
      </c>
      <c r="C49" s="302" t="s">
        <v>359</v>
      </c>
      <c r="D49" s="303">
        <v>15.6</v>
      </c>
      <c r="E49" s="304" t="s">
        <v>278</v>
      </c>
      <c r="F49" s="788"/>
      <c r="G49" s="788"/>
      <c r="H49" s="745"/>
    </row>
    <row r="50" spans="1:8" ht="14.25" thickTop="1" thickBot="1" x14ac:dyDescent="0.25">
      <c r="A50" s="305" t="s">
        <v>374</v>
      </c>
      <c r="B50" s="306" t="s">
        <v>375</v>
      </c>
      <c r="C50" s="307" t="s">
        <v>376</v>
      </c>
      <c r="D50" s="308">
        <v>4.0599999999999996</v>
      </c>
      <c r="E50" s="309" t="s">
        <v>278</v>
      </c>
      <c r="F50" s="310" t="s">
        <v>463</v>
      </c>
      <c r="G50" s="310" t="s">
        <v>462</v>
      </c>
      <c r="H50" s="311" t="s">
        <v>457</v>
      </c>
    </row>
    <row r="51" spans="1:8" x14ac:dyDescent="0.2">
      <c r="A51" s="458"/>
      <c r="B51" s="458"/>
    </row>
    <row r="52" spans="1:8" x14ac:dyDescent="0.2">
      <c r="B52" s="16"/>
    </row>
    <row r="53" spans="1:8" x14ac:dyDescent="0.2">
      <c r="B53" s="16"/>
    </row>
    <row r="54" spans="1:8" x14ac:dyDescent="0.2">
      <c r="B54" s="16"/>
    </row>
  </sheetData>
  <mergeCells count="9">
    <mergeCell ref="A51:B51"/>
    <mergeCell ref="J9:O9"/>
    <mergeCell ref="A1:I8"/>
    <mergeCell ref="A10:H10"/>
    <mergeCell ref="H12:H49"/>
    <mergeCell ref="A9:H9"/>
    <mergeCell ref="A12:A49"/>
    <mergeCell ref="F12:F49"/>
    <mergeCell ref="G12:G49"/>
  </mergeCells>
  <hyperlinks>
    <hyperlink ref="A10" r:id="rId1" display="https://imperial-pack.ru/" xr:uid="{00000000-0004-0000-0700-000000000000}"/>
    <hyperlink ref="A9" r:id="rId2" display="mailto:zakaz@royal-pack.ru" xr:uid="{00000000-0004-0000-0700-000001000000}"/>
  </hyperlinks>
  <pageMargins left="0.15748031437397" right="0.23622046411037401" top="0.31496062874794001" bottom="0.74803149700164795" header="0.27559053897857699" footer="0.27559053897857699"/>
  <pageSetup paperSize="9" fitToWidth="0" fitToHeight="0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4FE99"/>
  </sheetPr>
  <dimension ref="A1:O58"/>
  <sheetViews>
    <sheetView workbookViewId="0">
      <pane xSplit="1" ySplit="11" topLeftCell="B12" activePane="bottomRight" state="frozen"/>
      <selection pane="topRight"/>
      <selection pane="bottomLeft"/>
      <selection pane="bottomRight" activeCell="K10" sqref="K10"/>
    </sheetView>
  </sheetViews>
  <sheetFormatPr defaultColWidth="9" defaultRowHeight="12.75" x14ac:dyDescent="0.2"/>
  <cols>
    <col min="1" max="1" width="30.7109375" style="1" customWidth="1"/>
    <col min="2" max="2" width="40.5703125" customWidth="1"/>
    <col min="3" max="3" width="11" customWidth="1"/>
    <col min="4" max="4" width="11.85546875" style="78" customWidth="1"/>
    <col min="5" max="5" width="7.7109375" style="79" bestFit="1" customWidth="1"/>
    <col min="6" max="7" width="23" style="79" bestFit="1" customWidth="1"/>
    <col min="8" max="8" width="24" style="2" bestFit="1" customWidth="1"/>
    <col min="9" max="9" width="5" hidden="1" customWidth="1"/>
    <col min="10" max="10" width="13.5703125" customWidth="1"/>
  </cols>
  <sheetData>
    <row r="1" spans="1:15" ht="12.75" customHeight="1" x14ac:dyDescent="0.2">
      <c r="A1" s="702"/>
      <c r="B1" s="702"/>
      <c r="C1" s="702"/>
      <c r="D1" s="702"/>
      <c r="E1" s="702"/>
      <c r="F1" s="702"/>
      <c r="G1" s="702"/>
      <c r="H1" s="702"/>
      <c r="I1" s="702"/>
    </row>
    <row r="2" spans="1:15" ht="12.75" customHeight="1" x14ac:dyDescent="0.2">
      <c r="A2" s="702"/>
      <c r="B2" s="702"/>
      <c r="C2" s="702"/>
      <c r="D2" s="702"/>
      <c r="E2" s="702"/>
      <c r="F2" s="702"/>
      <c r="G2" s="702"/>
      <c r="H2" s="702"/>
      <c r="I2" s="702"/>
    </row>
    <row r="3" spans="1:15" ht="12.75" customHeight="1" x14ac:dyDescent="0.2">
      <c r="A3" s="702"/>
      <c r="B3" s="702"/>
      <c r="C3" s="702"/>
      <c r="D3" s="702"/>
      <c r="E3" s="702"/>
      <c r="F3" s="702"/>
      <c r="G3" s="702"/>
      <c r="H3" s="702"/>
      <c r="I3" s="702"/>
    </row>
    <row r="4" spans="1:15" ht="12.75" customHeight="1" x14ac:dyDescent="0.2">
      <c r="A4" s="702"/>
      <c r="B4" s="702"/>
      <c r="C4" s="702"/>
      <c r="D4" s="702"/>
      <c r="E4" s="702"/>
      <c r="F4" s="702"/>
      <c r="G4" s="702"/>
      <c r="H4" s="702"/>
      <c r="I4" s="702"/>
    </row>
    <row r="5" spans="1:15" ht="12.75" customHeight="1" x14ac:dyDescent="0.2">
      <c r="A5" s="702"/>
      <c r="B5" s="702"/>
      <c r="C5" s="702"/>
      <c r="D5" s="702"/>
      <c r="E5" s="702"/>
      <c r="F5" s="702"/>
      <c r="G5" s="702"/>
      <c r="H5" s="702"/>
      <c r="I5" s="702"/>
    </row>
    <row r="6" spans="1:15" ht="12.75" customHeight="1" x14ac:dyDescent="0.2">
      <c r="A6" s="702"/>
      <c r="B6" s="702"/>
      <c r="C6" s="702"/>
      <c r="D6" s="702"/>
      <c r="E6" s="702"/>
      <c r="F6" s="702"/>
      <c r="G6" s="702"/>
      <c r="H6" s="702"/>
      <c r="I6" s="702"/>
    </row>
    <row r="7" spans="1:15" ht="12.75" customHeight="1" x14ac:dyDescent="0.2">
      <c r="A7" s="702"/>
      <c r="B7" s="702"/>
      <c r="C7" s="702"/>
      <c r="D7" s="702"/>
      <c r="E7" s="702"/>
      <c r="F7" s="702"/>
      <c r="G7" s="702"/>
      <c r="H7" s="702"/>
      <c r="I7" s="702"/>
    </row>
    <row r="8" spans="1:15" x14ac:dyDescent="0.2">
      <c r="A8" s="702"/>
      <c r="B8" s="702"/>
      <c r="C8" s="702"/>
      <c r="D8" s="702"/>
      <c r="E8" s="702"/>
      <c r="F8" s="702"/>
      <c r="G8" s="702"/>
      <c r="H8" s="702"/>
      <c r="I8" s="702"/>
    </row>
    <row r="9" spans="1:15" ht="100.5" customHeight="1" x14ac:dyDescent="0.25">
      <c r="A9" s="746" t="s">
        <v>282</v>
      </c>
      <c r="B9" s="789"/>
      <c r="C9" s="790"/>
      <c r="D9" s="791"/>
      <c r="E9" s="792"/>
      <c r="F9" s="489"/>
      <c r="G9" s="489"/>
      <c r="H9" s="793"/>
      <c r="J9" s="700" t="s">
        <v>591</v>
      </c>
      <c r="K9" s="458"/>
      <c r="L9" s="458"/>
      <c r="M9" s="458"/>
      <c r="N9" s="458"/>
      <c r="O9" s="458"/>
    </row>
    <row r="10" spans="1:15" ht="16.5" thickTop="1" thickBot="1" x14ac:dyDescent="0.25">
      <c r="A10" s="519" t="s">
        <v>285</v>
      </c>
      <c r="B10" s="794"/>
      <c r="C10" s="795"/>
      <c r="D10" s="796"/>
      <c r="E10" s="797"/>
      <c r="F10" s="500"/>
      <c r="G10" s="500"/>
      <c r="H10" s="798"/>
    </row>
    <row r="11" spans="1:15" s="3" customFormat="1" ht="49.5" customHeight="1" thickTop="1" thickBot="1" x14ac:dyDescent="0.3">
      <c r="A11" s="264" t="s">
        <v>2</v>
      </c>
      <c r="B11" s="265" t="s">
        <v>287</v>
      </c>
      <c r="C11" s="266" t="s">
        <v>288</v>
      </c>
      <c r="D11" s="267" t="s">
        <v>289</v>
      </c>
      <c r="E11" s="268" t="s">
        <v>290</v>
      </c>
      <c r="F11" s="269" t="s">
        <v>450</v>
      </c>
      <c r="G11" s="269" t="s">
        <v>451</v>
      </c>
      <c r="H11" s="270" t="s">
        <v>455</v>
      </c>
    </row>
    <row r="12" spans="1:15" ht="13.5" customHeight="1" thickTop="1" x14ac:dyDescent="0.2">
      <c r="A12" s="828" t="s">
        <v>331</v>
      </c>
      <c r="B12" s="260" t="s">
        <v>332</v>
      </c>
      <c r="C12" s="261" t="s">
        <v>277</v>
      </c>
      <c r="D12" s="262">
        <v>2</v>
      </c>
      <c r="E12" s="263" t="s">
        <v>278</v>
      </c>
      <c r="F12" s="864" t="s">
        <v>458</v>
      </c>
      <c r="G12" s="864" t="s">
        <v>457</v>
      </c>
      <c r="H12" s="831" t="s">
        <v>461</v>
      </c>
    </row>
    <row r="13" spans="1:15" x14ac:dyDescent="0.2">
      <c r="A13" s="829"/>
      <c r="B13" s="172" t="s">
        <v>276</v>
      </c>
      <c r="C13" s="173" t="s">
        <v>277</v>
      </c>
      <c r="D13" s="174">
        <v>2.16</v>
      </c>
      <c r="E13" s="175" t="s">
        <v>278</v>
      </c>
      <c r="F13" s="864"/>
      <c r="G13" s="864"/>
      <c r="H13" s="832"/>
    </row>
    <row r="14" spans="1:15" x14ac:dyDescent="0.2">
      <c r="A14" s="829"/>
      <c r="B14" s="172" t="s">
        <v>279</v>
      </c>
      <c r="C14" s="173" t="s">
        <v>277</v>
      </c>
      <c r="D14" s="174">
        <v>2.2000000000000002</v>
      </c>
      <c r="E14" s="175" t="s">
        <v>278</v>
      </c>
      <c r="F14" s="864"/>
      <c r="G14" s="864"/>
      <c r="H14" s="832"/>
    </row>
    <row r="15" spans="1:15" ht="13.5" thickBot="1" x14ac:dyDescent="0.25">
      <c r="A15" s="829"/>
      <c r="B15" s="176" t="s">
        <v>280</v>
      </c>
      <c r="C15" s="177" t="s">
        <v>277</v>
      </c>
      <c r="D15" s="178">
        <v>2.5</v>
      </c>
      <c r="E15" s="179" t="s">
        <v>278</v>
      </c>
      <c r="F15" s="864"/>
      <c r="G15" s="864"/>
      <c r="H15" s="832"/>
    </row>
    <row r="16" spans="1:15" ht="13.5" thickTop="1" x14ac:dyDescent="0.2">
      <c r="A16" s="829"/>
      <c r="B16" s="180" t="s">
        <v>281</v>
      </c>
      <c r="C16" s="181" t="s">
        <v>283</v>
      </c>
      <c r="D16" s="182">
        <v>2.25</v>
      </c>
      <c r="E16" s="90" t="s">
        <v>278</v>
      </c>
      <c r="F16" s="864"/>
      <c r="G16" s="864"/>
      <c r="H16" s="832"/>
    </row>
    <row r="17" spans="1:8" x14ac:dyDescent="0.2">
      <c r="A17" s="829"/>
      <c r="B17" s="183" t="s">
        <v>284</v>
      </c>
      <c r="C17" s="184" t="s">
        <v>283</v>
      </c>
      <c r="D17" s="185">
        <v>2.625</v>
      </c>
      <c r="E17" s="186" t="s">
        <v>278</v>
      </c>
      <c r="F17" s="864"/>
      <c r="G17" s="864"/>
      <c r="H17" s="832"/>
    </row>
    <row r="18" spans="1:8" x14ac:dyDescent="0.2">
      <c r="A18" s="829"/>
      <c r="B18" s="183" t="s">
        <v>286</v>
      </c>
      <c r="C18" s="184" t="s">
        <v>283</v>
      </c>
      <c r="D18" s="185">
        <v>3</v>
      </c>
      <c r="E18" s="186" t="s">
        <v>278</v>
      </c>
      <c r="F18" s="864"/>
      <c r="G18" s="864"/>
      <c r="H18" s="832"/>
    </row>
    <row r="19" spans="1:8" x14ac:dyDescent="0.2">
      <c r="A19" s="829"/>
      <c r="B19" s="183" t="s">
        <v>291</v>
      </c>
      <c r="C19" s="184" t="s">
        <v>283</v>
      </c>
      <c r="D19" s="185">
        <v>3.23</v>
      </c>
      <c r="E19" s="186" t="s">
        <v>278</v>
      </c>
      <c r="F19" s="864"/>
      <c r="G19" s="864"/>
      <c r="H19" s="832"/>
    </row>
    <row r="20" spans="1:8" ht="13.5" thickBot="1" x14ac:dyDescent="0.25">
      <c r="A20" s="829"/>
      <c r="B20" s="187" t="s">
        <v>292</v>
      </c>
      <c r="C20" s="188" t="s">
        <v>283</v>
      </c>
      <c r="D20" s="189">
        <v>3.35</v>
      </c>
      <c r="E20" s="190" t="s">
        <v>278</v>
      </c>
      <c r="F20" s="864"/>
      <c r="G20" s="864"/>
      <c r="H20" s="832"/>
    </row>
    <row r="21" spans="1:8" ht="13.5" thickTop="1" x14ac:dyDescent="0.2">
      <c r="A21" s="829"/>
      <c r="B21" s="191" t="s">
        <v>293</v>
      </c>
      <c r="C21" s="192" t="s">
        <v>283</v>
      </c>
      <c r="D21" s="193">
        <v>2.6</v>
      </c>
      <c r="E21" s="194" t="s">
        <v>278</v>
      </c>
      <c r="F21" s="864"/>
      <c r="G21" s="864"/>
      <c r="H21" s="832"/>
    </row>
    <row r="22" spans="1:8" x14ac:dyDescent="0.2">
      <c r="A22" s="829"/>
      <c r="B22" s="172" t="s">
        <v>294</v>
      </c>
      <c r="C22" s="173" t="s">
        <v>283</v>
      </c>
      <c r="D22" s="174">
        <v>3.4</v>
      </c>
      <c r="E22" s="175" t="s">
        <v>278</v>
      </c>
      <c r="F22" s="864"/>
      <c r="G22" s="864"/>
      <c r="H22" s="832"/>
    </row>
    <row r="23" spans="1:8" x14ac:dyDescent="0.2">
      <c r="A23" s="829"/>
      <c r="B23" s="172" t="s">
        <v>295</v>
      </c>
      <c r="C23" s="173" t="s">
        <v>296</v>
      </c>
      <c r="D23" s="174">
        <v>6.7</v>
      </c>
      <c r="E23" s="175" t="s">
        <v>278</v>
      </c>
      <c r="F23" s="864"/>
      <c r="G23" s="864"/>
      <c r="H23" s="832"/>
    </row>
    <row r="24" spans="1:8" ht="13.5" thickBot="1" x14ac:dyDescent="0.25">
      <c r="A24" s="830"/>
      <c r="B24" s="195" t="s">
        <v>297</v>
      </c>
      <c r="C24" s="196" t="s">
        <v>296</v>
      </c>
      <c r="D24" s="197">
        <v>7.5</v>
      </c>
      <c r="E24" s="198" t="s">
        <v>278</v>
      </c>
      <c r="F24" s="865"/>
      <c r="G24" s="865"/>
      <c r="H24" s="833"/>
    </row>
    <row r="25" spans="1:8" ht="13.5" customHeight="1" thickTop="1" thickBot="1" x14ac:dyDescent="0.25">
      <c r="A25" s="200"/>
      <c r="B25" s="201" t="s">
        <v>298</v>
      </c>
      <c r="C25" s="202"/>
      <c r="D25" s="203"/>
      <c r="E25" s="204"/>
      <c r="F25" s="204"/>
      <c r="G25" s="204"/>
      <c r="H25" s="205"/>
    </row>
    <row r="26" spans="1:8" ht="12.75" customHeight="1" thickTop="1" thickBot="1" x14ac:dyDescent="0.25">
      <c r="A26" s="799" t="s">
        <v>440</v>
      </c>
      <c r="B26" s="199" t="s">
        <v>299</v>
      </c>
      <c r="C26" s="192" t="s">
        <v>277</v>
      </c>
      <c r="D26" s="193">
        <v>1.7</v>
      </c>
      <c r="E26" s="194" t="s">
        <v>278</v>
      </c>
      <c r="F26" s="866" t="s">
        <v>465</v>
      </c>
      <c r="G26" s="866" t="s">
        <v>463</v>
      </c>
      <c r="H26" s="834" t="s">
        <v>462</v>
      </c>
    </row>
    <row r="27" spans="1:8" ht="12.75" customHeight="1" x14ac:dyDescent="0.2">
      <c r="A27" s="800"/>
      <c r="B27" s="18" t="s">
        <v>300</v>
      </c>
      <c r="C27" s="80" t="s">
        <v>277</v>
      </c>
      <c r="D27" s="81">
        <v>2</v>
      </c>
      <c r="E27" s="82" t="s">
        <v>278</v>
      </c>
      <c r="F27" s="867"/>
      <c r="G27" s="867"/>
      <c r="H27" s="835"/>
    </row>
    <row r="28" spans="1:8" ht="12.75" customHeight="1" x14ac:dyDescent="0.2">
      <c r="A28" s="801"/>
      <c r="B28" s="18" t="s">
        <v>301</v>
      </c>
      <c r="C28" s="80" t="s">
        <v>277</v>
      </c>
      <c r="D28" s="81">
        <v>2.16</v>
      </c>
      <c r="E28" s="82" t="s">
        <v>278</v>
      </c>
      <c r="F28" s="867"/>
      <c r="G28" s="867"/>
      <c r="H28" s="836"/>
    </row>
    <row r="29" spans="1:8" ht="12.75" customHeight="1" x14ac:dyDescent="0.2">
      <c r="A29" s="802"/>
      <c r="B29" s="18" t="s">
        <v>302</v>
      </c>
      <c r="C29" s="80" t="s">
        <v>277</v>
      </c>
      <c r="D29" s="81">
        <v>2.2000000000000002</v>
      </c>
      <c r="E29" s="82" t="s">
        <v>278</v>
      </c>
      <c r="F29" s="867"/>
      <c r="G29" s="867"/>
      <c r="H29" s="837"/>
    </row>
    <row r="30" spans="1:8" ht="12.75" customHeight="1" x14ac:dyDescent="0.2">
      <c r="A30" s="803"/>
      <c r="B30" s="18" t="s">
        <v>303</v>
      </c>
      <c r="C30" s="80" t="s">
        <v>277</v>
      </c>
      <c r="D30" s="81">
        <v>2.35</v>
      </c>
      <c r="E30" s="82" t="s">
        <v>278</v>
      </c>
      <c r="F30" s="867"/>
      <c r="G30" s="867"/>
      <c r="H30" s="838"/>
    </row>
    <row r="31" spans="1:8" ht="12.75" customHeight="1" thickBot="1" x14ac:dyDescent="0.25">
      <c r="A31" s="804"/>
      <c r="B31" s="83" t="s">
        <v>304</v>
      </c>
      <c r="C31" s="84" t="s">
        <v>277</v>
      </c>
      <c r="D31" s="85">
        <v>2.5</v>
      </c>
      <c r="E31" s="86" t="s">
        <v>278</v>
      </c>
      <c r="F31" s="867"/>
      <c r="G31" s="867"/>
      <c r="H31" s="839"/>
    </row>
    <row r="32" spans="1:8" ht="12.75" customHeight="1" thickTop="1" x14ac:dyDescent="0.2">
      <c r="A32" s="805"/>
      <c r="B32" s="91" t="s">
        <v>305</v>
      </c>
      <c r="C32" s="92" t="s">
        <v>277</v>
      </c>
      <c r="D32" s="93">
        <v>2.2000000000000002</v>
      </c>
      <c r="E32" s="94" t="s">
        <v>278</v>
      </c>
      <c r="F32" s="867"/>
      <c r="G32" s="867"/>
      <c r="H32" s="840"/>
    </row>
    <row r="33" spans="1:8" ht="12.75" customHeight="1" x14ac:dyDescent="0.2">
      <c r="A33" s="806"/>
      <c r="B33" s="104" t="s">
        <v>306</v>
      </c>
      <c r="C33" s="101" t="s">
        <v>277</v>
      </c>
      <c r="D33" s="102">
        <v>2.5499999999999998</v>
      </c>
      <c r="E33" s="103" t="s">
        <v>278</v>
      </c>
      <c r="F33" s="867"/>
      <c r="G33" s="867"/>
      <c r="H33" s="841"/>
    </row>
    <row r="34" spans="1:8" ht="12.75" customHeight="1" x14ac:dyDescent="0.2">
      <c r="A34" s="807"/>
      <c r="B34" s="104" t="s">
        <v>307</v>
      </c>
      <c r="C34" s="101" t="s">
        <v>277</v>
      </c>
      <c r="D34" s="102">
        <v>2.8</v>
      </c>
      <c r="E34" s="103" t="s">
        <v>278</v>
      </c>
      <c r="F34" s="867"/>
      <c r="G34" s="867"/>
      <c r="H34" s="842"/>
    </row>
    <row r="35" spans="1:8" ht="12.75" customHeight="1" x14ac:dyDescent="0.2">
      <c r="A35" s="808"/>
      <c r="B35" s="104" t="s">
        <v>308</v>
      </c>
      <c r="C35" s="101" t="s">
        <v>277</v>
      </c>
      <c r="D35" s="102">
        <v>2.9</v>
      </c>
      <c r="E35" s="103" t="s">
        <v>278</v>
      </c>
      <c r="F35" s="867"/>
      <c r="G35" s="867"/>
      <c r="H35" s="843"/>
    </row>
    <row r="36" spans="1:8" ht="12.75" customHeight="1" x14ac:dyDescent="0.2">
      <c r="A36" s="809"/>
      <c r="B36" s="104" t="s">
        <v>309</v>
      </c>
      <c r="C36" s="101" t="s">
        <v>277</v>
      </c>
      <c r="D36" s="102">
        <v>3.15</v>
      </c>
      <c r="E36" s="103" t="s">
        <v>278</v>
      </c>
      <c r="F36" s="867"/>
      <c r="G36" s="867"/>
      <c r="H36" s="844"/>
    </row>
    <row r="37" spans="1:8" ht="12.75" customHeight="1" thickBot="1" x14ac:dyDescent="0.25">
      <c r="A37" s="810"/>
      <c r="B37" s="106" t="s">
        <v>310</v>
      </c>
      <c r="C37" s="108" t="s">
        <v>277</v>
      </c>
      <c r="D37" s="109">
        <v>3.25</v>
      </c>
      <c r="E37" s="110" t="s">
        <v>278</v>
      </c>
      <c r="F37" s="867"/>
      <c r="G37" s="867"/>
      <c r="H37" s="845"/>
    </row>
    <row r="38" spans="1:8" ht="12.75" customHeight="1" thickTop="1" x14ac:dyDescent="0.2">
      <c r="A38" s="811"/>
      <c r="B38" s="111" t="s">
        <v>311</v>
      </c>
      <c r="C38" s="112" t="s">
        <v>283</v>
      </c>
      <c r="D38" s="113">
        <v>2.25</v>
      </c>
      <c r="E38" s="114" t="s">
        <v>278</v>
      </c>
      <c r="F38" s="867"/>
      <c r="G38" s="867"/>
      <c r="H38" s="846"/>
    </row>
    <row r="39" spans="1:8" ht="12.75" customHeight="1" x14ac:dyDescent="0.2">
      <c r="A39" s="812"/>
      <c r="B39" s="115" t="s">
        <v>312</v>
      </c>
      <c r="C39" s="116" t="s">
        <v>283</v>
      </c>
      <c r="D39" s="117">
        <v>2.625</v>
      </c>
      <c r="E39" s="118" t="s">
        <v>278</v>
      </c>
      <c r="F39" s="867"/>
      <c r="G39" s="867"/>
      <c r="H39" s="847"/>
    </row>
    <row r="40" spans="1:8" ht="12.75" customHeight="1" x14ac:dyDescent="0.2">
      <c r="A40" s="813"/>
      <c r="B40" s="115" t="s">
        <v>313</v>
      </c>
      <c r="C40" s="116" t="s">
        <v>283</v>
      </c>
      <c r="D40" s="117">
        <v>2.85</v>
      </c>
      <c r="E40" s="118" t="s">
        <v>278</v>
      </c>
      <c r="F40" s="867"/>
      <c r="G40" s="867"/>
      <c r="H40" s="848"/>
    </row>
    <row r="41" spans="1:8" ht="12.75" customHeight="1" x14ac:dyDescent="0.2">
      <c r="A41" s="814"/>
      <c r="B41" s="115" t="s">
        <v>314</v>
      </c>
      <c r="C41" s="116" t="s">
        <v>283</v>
      </c>
      <c r="D41" s="117">
        <v>3</v>
      </c>
      <c r="E41" s="118" t="s">
        <v>278</v>
      </c>
      <c r="F41" s="867"/>
      <c r="G41" s="867"/>
      <c r="H41" s="849"/>
    </row>
    <row r="42" spans="1:8" ht="12.75" customHeight="1" x14ac:dyDescent="0.2">
      <c r="A42" s="815"/>
      <c r="B42" s="115" t="s">
        <v>315</v>
      </c>
      <c r="C42" s="116" t="s">
        <v>283</v>
      </c>
      <c r="D42" s="117">
        <v>3.23</v>
      </c>
      <c r="E42" s="118" t="s">
        <v>278</v>
      </c>
      <c r="F42" s="867"/>
      <c r="G42" s="867"/>
      <c r="H42" s="850"/>
    </row>
    <row r="43" spans="1:8" ht="12.75" customHeight="1" thickBot="1" x14ac:dyDescent="0.25">
      <c r="A43" s="816"/>
      <c r="B43" s="119" t="s">
        <v>316</v>
      </c>
      <c r="C43" s="120" t="s">
        <v>283</v>
      </c>
      <c r="D43" s="121">
        <v>3.35</v>
      </c>
      <c r="E43" s="122" t="s">
        <v>278</v>
      </c>
      <c r="F43" s="867"/>
      <c r="G43" s="867"/>
      <c r="H43" s="851"/>
    </row>
    <row r="44" spans="1:8" ht="12.75" customHeight="1" thickTop="1" x14ac:dyDescent="0.2">
      <c r="A44" s="817"/>
      <c r="B44" s="91" t="s">
        <v>317</v>
      </c>
      <c r="C44" s="92" t="s">
        <v>283</v>
      </c>
      <c r="D44" s="93">
        <v>2.6</v>
      </c>
      <c r="E44" s="94" t="s">
        <v>278</v>
      </c>
      <c r="F44" s="867"/>
      <c r="G44" s="867"/>
      <c r="H44" s="852"/>
    </row>
    <row r="45" spans="1:8" ht="12.75" customHeight="1" x14ac:dyDescent="0.2">
      <c r="A45" s="818"/>
      <c r="B45" s="104" t="s">
        <v>318</v>
      </c>
      <c r="C45" s="101" t="s">
        <v>283</v>
      </c>
      <c r="D45" s="102">
        <v>3</v>
      </c>
      <c r="E45" s="103" t="s">
        <v>278</v>
      </c>
      <c r="F45" s="867"/>
      <c r="G45" s="867"/>
      <c r="H45" s="853"/>
    </row>
    <row r="46" spans="1:8" ht="12.75" customHeight="1" x14ac:dyDescent="0.2">
      <c r="A46" s="819"/>
      <c r="B46" s="104" t="s">
        <v>319</v>
      </c>
      <c r="C46" s="101" t="s">
        <v>283</v>
      </c>
      <c r="D46" s="102">
        <v>3.2</v>
      </c>
      <c r="E46" s="103" t="s">
        <v>278</v>
      </c>
      <c r="F46" s="867"/>
      <c r="G46" s="867"/>
      <c r="H46" s="854"/>
    </row>
    <row r="47" spans="1:8" ht="12.75" customHeight="1" x14ac:dyDescent="0.2">
      <c r="A47" s="820"/>
      <c r="B47" s="104" t="s">
        <v>320</v>
      </c>
      <c r="C47" s="101" t="s">
        <v>283</v>
      </c>
      <c r="D47" s="102">
        <v>3.4</v>
      </c>
      <c r="E47" s="103" t="s">
        <v>278</v>
      </c>
      <c r="F47" s="867"/>
      <c r="G47" s="867"/>
      <c r="H47" s="855"/>
    </row>
    <row r="48" spans="1:8" ht="12.75" customHeight="1" x14ac:dyDescent="0.2">
      <c r="A48" s="821"/>
      <c r="B48" s="104" t="s">
        <v>321</v>
      </c>
      <c r="C48" s="101" t="s">
        <v>283</v>
      </c>
      <c r="D48" s="102">
        <v>3.7</v>
      </c>
      <c r="E48" s="103" t="s">
        <v>278</v>
      </c>
      <c r="F48" s="867"/>
      <c r="G48" s="867"/>
      <c r="H48" s="856"/>
    </row>
    <row r="49" spans="1:8" ht="12.75" customHeight="1" thickBot="1" x14ac:dyDescent="0.25">
      <c r="A49" s="822"/>
      <c r="B49" s="106" t="s">
        <v>322</v>
      </c>
      <c r="C49" s="108" t="s">
        <v>283</v>
      </c>
      <c r="D49" s="109">
        <v>3.8250000000000002</v>
      </c>
      <c r="E49" s="110" t="s">
        <v>278</v>
      </c>
      <c r="F49" s="867"/>
      <c r="G49" s="867"/>
      <c r="H49" s="857"/>
    </row>
    <row r="50" spans="1:8" ht="12.75" customHeight="1" thickTop="1" x14ac:dyDescent="0.2">
      <c r="A50" s="823"/>
      <c r="B50" s="111" t="s">
        <v>323</v>
      </c>
      <c r="C50" s="112" t="s">
        <v>324</v>
      </c>
      <c r="D50" s="113">
        <v>4.0999999999999996</v>
      </c>
      <c r="E50" s="114" t="s">
        <v>278</v>
      </c>
      <c r="F50" s="867"/>
      <c r="G50" s="867"/>
      <c r="H50" s="858"/>
    </row>
    <row r="51" spans="1:8" ht="13.5" customHeight="1" thickBot="1" x14ac:dyDescent="0.25">
      <c r="A51" s="824"/>
      <c r="B51" s="119" t="s">
        <v>325</v>
      </c>
      <c r="C51" s="120" t="s">
        <v>324</v>
      </c>
      <c r="D51" s="121">
        <v>4.55</v>
      </c>
      <c r="E51" s="123" t="s">
        <v>278</v>
      </c>
      <c r="F51" s="867"/>
      <c r="G51" s="867"/>
      <c r="H51" s="859"/>
    </row>
    <row r="52" spans="1:8" ht="13.5" thickTop="1" x14ac:dyDescent="0.2">
      <c r="A52" s="825"/>
      <c r="B52" s="87" t="s">
        <v>326</v>
      </c>
      <c r="C52" s="88" t="s">
        <v>327</v>
      </c>
      <c r="D52" s="89">
        <v>4.95</v>
      </c>
      <c r="E52" s="124" t="s">
        <v>278</v>
      </c>
      <c r="F52" s="867"/>
      <c r="G52" s="867"/>
      <c r="H52" s="860"/>
    </row>
    <row r="53" spans="1:8" ht="13.5" thickBot="1" x14ac:dyDescent="0.25">
      <c r="A53" s="826"/>
      <c r="B53" s="106" t="s">
        <v>328</v>
      </c>
      <c r="C53" s="108" t="s">
        <v>327</v>
      </c>
      <c r="D53" s="109">
        <v>5.5</v>
      </c>
      <c r="E53" s="126" t="s">
        <v>278</v>
      </c>
      <c r="F53" s="867"/>
      <c r="G53" s="867"/>
      <c r="H53" s="861"/>
    </row>
    <row r="54" spans="1:8" ht="13.5" thickTop="1" x14ac:dyDescent="0.2">
      <c r="A54" s="827"/>
      <c r="B54" s="127" t="s">
        <v>329</v>
      </c>
      <c r="C54" s="128" t="s">
        <v>296</v>
      </c>
      <c r="D54" s="129">
        <v>6.7</v>
      </c>
      <c r="E54" s="130" t="s">
        <v>278</v>
      </c>
      <c r="F54" s="867"/>
      <c r="G54" s="867"/>
      <c r="H54" s="862"/>
    </row>
    <row r="55" spans="1:8" ht="13.5" thickBot="1" x14ac:dyDescent="0.25">
      <c r="A55" s="799"/>
      <c r="B55" s="131" t="s">
        <v>330</v>
      </c>
      <c r="C55" s="132" t="s">
        <v>296</v>
      </c>
      <c r="D55" s="133">
        <v>7.5</v>
      </c>
      <c r="E55" s="134" t="s">
        <v>278</v>
      </c>
      <c r="F55" s="868"/>
      <c r="G55" s="868"/>
      <c r="H55" s="863"/>
    </row>
    <row r="56" spans="1:8" x14ac:dyDescent="0.2">
      <c r="A56" s="165"/>
      <c r="B56" s="16"/>
    </row>
    <row r="57" spans="1:8" x14ac:dyDescent="0.2">
      <c r="B57" s="16"/>
    </row>
    <row r="58" spans="1:8" x14ac:dyDescent="0.2">
      <c r="B58" s="16"/>
    </row>
  </sheetData>
  <mergeCells count="12">
    <mergeCell ref="J9:O9"/>
    <mergeCell ref="A1:I8"/>
    <mergeCell ref="A9:H9"/>
    <mergeCell ref="A10:H10"/>
    <mergeCell ref="A26:A55"/>
    <mergeCell ref="A12:A24"/>
    <mergeCell ref="H12:H24"/>
    <mergeCell ref="H26:H55"/>
    <mergeCell ref="F12:F24"/>
    <mergeCell ref="G12:G24"/>
    <mergeCell ref="G26:G55"/>
    <mergeCell ref="F26:F55"/>
  </mergeCells>
  <hyperlinks>
    <hyperlink ref="A10" r:id="rId1" display="https://imperial-pack.ru/" xr:uid="{00000000-0004-0000-0600-000000000000}"/>
    <hyperlink ref="A9" r:id="rId2" display="mailto:zakaz@royal-pack.ru" xr:uid="{00000000-0004-0000-0600-000001000000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4FE99"/>
  </sheetPr>
  <dimension ref="A1:Q26"/>
  <sheetViews>
    <sheetView workbookViewId="0">
      <pane xSplit="1" ySplit="11" topLeftCell="B12" activePane="bottomRight" state="frozen"/>
      <selection pane="topRight"/>
      <selection pane="bottomLeft"/>
      <selection pane="bottomRight" activeCell="I9" sqref="I9:Q9"/>
    </sheetView>
  </sheetViews>
  <sheetFormatPr defaultColWidth="9" defaultRowHeight="12.75" x14ac:dyDescent="0.2"/>
  <cols>
    <col min="1" max="1" width="28.7109375" style="1" customWidth="1"/>
    <col min="2" max="2" width="40.5703125" customWidth="1"/>
    <col min="3" max="3" width="41.5703125" customWidth="1"/>
    <col min="4" max="4" width="16.5703125" style="2" hidden="1" customWidth="1"/>
    <col min="5" max="6" width="16.7109375" style="2" hidden="1" customWidth="1"/>
    <col min="7" max="7" width="24" style="2" hidden="1" customWidth="1"/>
    <col min="8" max="8" width="5" hidden="1" customWidth="1"/>
    <col min="9" max="9" width="13.5703125" customWidth="1"/>
  </cols>
  <sheetData>
    <row r="1" spans="1:17" ht="12.75" customHeight="1" x14ac:dyDescent="0.2">
      <c r="A1" s="516"/>
      <c r="B1" s="516"/>
      <c r="C1" s="516"/>
      <c r="D1" s="516"/>
      <c r="E1" s="516"/>
      <c r="F1" s="516"/>
      <c r="G1" s="516"/>
      <c r="H1" s="516"/>
    </row>
    <row r="2" spans="1:17" ht="12.75" customHeight="1" x14ac:dyDescent="0.2">
      <c r="A2" s="516"/>
      <c r="B2" s="516"/>
      <c r="C2" s="516"/>
      <c r="D2" s="516"/>
      <c r="E2" s="516"/>
      <c r="F2" s="516"/>
      <c r="G2" s="516"/>
      <c r="H2" s="516"/>
    </row>
    <row r="3" spans="1:17" ht="12.75" customHeight="1" x14ac:dyDescent="0.2">
      <c r="A3" s="516"/>
      <c r="B3" s="516"/>
      <c r="C3" s="516"/>
      <c r="D3" s="516"/>
      <c r="E3" s="516"/>
      <c r="F3" s="516"/>
      <c r="G3" s="516"/>
      <c r="H3" s="516"/>
    </row>
    <row r="4" spans="1:17" ht="12.75" customHeight="1" x14ac:dyDescent="0.2">
      <c r="A4" s="516"/>
      <c r="B4" s="516"/>
      <c r="C4" s="516"/>
      <c r="D4" s="516"/>
      <c r="E4" s="516"/>
      <c r="F4" s="516"/>
      <c r="G4" s="516"/>
      <c r="H4" s="516"/>
    </row>
    <row r="5" spans="1:17" ht="12.75" customHeight="1" x14ac:dyDescent="0.2">
      <c r="A5" s="516"/>
      <c r="B5" s="516"/>
      <c r="C5" s="516"/>
      <c r="D5" s="516"/>
      <c r="E5" s="516"/>
      <c r="F5" s="516"/>
      <c r="G5" s="516"/>
      <c r="H5" s="516"/>
    </row>
    <row r="6" spans="1:17" ht="12.75" customHeight="1" x14ac:dyDescent="0.2">
      <c r="A6" s="516"/>
      <c r="B6" s="516"/>
      <c r="C6" s="516"/>
      <c r="D6" s="516"/>
      <c r="E6" s="516"/>
      <c r="F6" s="516"/>
      <c r="G6" s="516"/>
      <c r="H6" s="516"/>
    </row>
    <row r="7" spans="1:17" ht="12.75" customHeight="1" x14ac:dyDescent="0.2">
      <c r="A7" s="516"/>
      <c r="B7" s="516"/>
      <c r="C7" s="516"/>
      <c r="D7" s="516"/>
      <c r="E7" s="516"/>
      <c r="F7" s="516"/>
      <c r="G7" s="516"/>
      <c r="H7" s="516"/>
    </row>
    <row r="8" spans="1:17" ht="13.5" thickBot="1" x14ac:dyDescent="0.25">
      <c r="A8" s="516"/>
      <c r="B8" s="516"/>
      <c r="C8" s="516"/>
      <c r="D8" s="516"/>
      <c r="E8" s="516"/>
      <c r="F8" s="516"/>
      <c r="G8" s="516"/>
      <c r="H8" s="516"/>
    </row>
    <row r="9" spans="1:17" ht="105" customHeight="1" thickTop="1" thickBot="1" x14ac:dyDescent="0.3">
      <c r="A9" s="517" t="s">
        <v>25</v>
      </c>
      <c r="B9" s="489"/>
      <c r="C9" s="489"/>
      <c r="D9" s="489"/>
      <c r="E9" s="489"/>
      <c r="F9" s="489"/>
      <c r="G9" s="518"/>
      <c r="I9" s="509" t="s">
        <v>586</v>
      </c>
      <c r="J9" s="510"/>
      <c r="K9" s="510"/>
      <c r="L9" s="510"/>
      <c r="M9" s="510"/>
      <c r="N9" s="510"/>
      <c r="O9" s="510"/>
      <c r="P9" s="510"/>
      <c r="Q9" s="510"/>
    </row>
    <row r="10" spans="1:17" ht="18" customHeight="1" thickTop="1" thickBot="1" x14ac:dyDescent="0.25">
      <c r="A10" s="519" t="s">
        <v>26</v>
      </c>
      <c r="B10" s="500"/>
      <c r="C10" s="500"/>
      <c r="D10" s="500"/>
      <c r="E10" s="500"/>
      <c r="F10" s="500"/>
      <c r="G10" s="520"/>
      <c r="I10" s="290"/>
    </row>
    <row r="11" spans="1:17" s="3" customFormat="1" ht="50.25" customHeight="1" thickTop="1" thickBot="1" x14ac:dyDescent="0.3">
      <c r="A11" s="254" t="s">
        <v>2</v>
      </c>
      <c r="B11" s="282" t="s">
        <v>27</v>
      </c>
      <c r="C11" s="289" t="s">
        <v>28</v>
      </c>
      <c r="D11" s="283"/>
      <c r="E11" s="283"/>
      <c r="F11" s="283"/>
      <c r="G11" s="284"/>
    </row>
    <row r="12" spans="1:17" ht="29.1" customHeight="1" thickTop="1" thickBot="1" x14ac:dyDescent="0.25">
      <c r="A12" s="514" t="s">
        <v>29</v>
      </c>
      <c r="B12" s="285" t="s">
        <v>30</v>
      </c>
      <c r="C12" s="512" t="s">
        <v>31</v>
      </c>
      <c r="D12" s="286"/>
      <c r="E12" s="286"/>
      <c r="F12" s="286"/>
      <c r="G12" s="287"/>
    </row>
    <row r="13" spans="1:17" ht="33.200000000000003" customHeight="1" thickTop="1" thickBot="1" x14ac:dyDescent="0.25">
      <c r="A13" s="515"/>
      <c r="B13" s="288" t="s">
        <v>32</v>
      </c>
      <c r="C13" s="513"/>
      <c r="D13" s="286"/>
      <c r="E13" s="286"/>
      <c r="F13" s="286"/>
      <c r="G13" s="287"/>
    </row>
    <row r="14" spans="1:17" ht="13.5" thickTop="1" x14ac:dyDescent="0.2">
      <c r="A14" s="511"/>
      <c r="B14" s="511"/>
      <c r="C14" s="511"/>
    </row>
    <row r="15" spans="1:17" x14ac:dyDescent="0.2">
      <c r="A15" s="458"/>
      <c r="B15" s="458"/>
      <c r="C15" s="458"/>
    </row>
    <row r="16" spans="1:17" x14ac:dyDescent="0.2">
      <c r="A16" s="458"/>
      <c r="B16" s="458"/>
      <c r="C16" s="458"/>
    </row>
    <row r="17" spans="1:3" x14ac:dyDescent="0.2">
      <c r="A17" s="458"/>
      <c r="B17" s="458"/>
      <c r="C17" s="458"/>
    </row>
    <row r="18" spans="1:3" x14ac:dyDescent="0.2">
      <c r="B18" s="25"/>
      <c r="C18" s="16"/>
    </row>
    <row r="19" spans="1:3" x14ac:dyDescent="0.2">
      <c r="B19" s="25"/>
      <c r="C19" s="16"/>
    </row>
    <row r="20" spans="1:3" x14ac:dyDescent="0.2">
      <c r="B20" s="25"/>
      <c r="C20" s="16"/>
    </row>
    <row r="21" spans="1:3" x14ac:dyDescent="0.2">
      <c r="B21" s="25"/>
      <c r="C21" s="16"/>
    </row>
    <row r="22" spans="1:3" x14ac:dyDescent="0.2">
      <c r="B22" s="25"/>
      <c r="C22" s="16"/>
    </row>
    <row r="23" spans="1:3" x14ac:dyDescent="0.2">
      <c r="B23" s="25"/>
      <c r="C23" s="16"/>
    </row>
    <row r="24" spans="1:3" x14ac:dyDescent="0.2">
      <c r="B24" s="25"/>
      <c r="C24" s="16"/>
    </row>
    <row r="25" spans="1:3" x14ac:dyDescent="0.2">
      <c r="B25" s="25"/>
      <c r="C25" s="16"/>
    </row>
    <row r="26" spans="1:3" x14ac:dyDescent="0.2">
      <c r="B26" s="25"/>
      <c r="C26" s="16"/>
    </row>
  </sheetData>
  <mergeCells count="10">
    <mergeCell ref="A1:H8"/>
    <mergeCell ref="A9:G9"/>
    <mergeCell ref="A10:G10"/>
    <mergeCell ref="I9:Q9"/>
    <mergeCell ref="A14:C14"/>
    <mergeCell ref="C12:C13"/>
    <mergeCell ref="A15:C15"/>
    <mergeCell ref="A17:C17"/>
    <mergeCell ref="A16:C16"/>
    <mergeCell ref="A12:A13"/>
  </mergeCells>
  <hyperlinks>
    <hyperlink ref="A10" r:id="rId1" display="https://imperial-pack.ru/" xr:uid="{00000000-0004-0000-0100-000000000000}"/>
    <hyperlink ref="A9" r:id="rId2" display="mailto:zakaz@royal-pack.ru" xr:uid="{00000000-0004-0000-0100-000001000000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4FE99"/>
  </sheetPr>
  <dimension ref="A1:R23"/>
  <sheetViews>
    <sheetView workbookViewId="0">
      <pane xSplit="1" ySplit="11" topLeftCell="B12" activePane="bottomRight" state="frozen"/>
      <selection pane="topRight"/>
      <selection pane="bottomLeft"/>
      <selection pane="bottomRight" activeCell="F15" sqref="F15"/>
    </sheetView>
  </sheetViews>
  <sheetFormatPr defaultColWidth="9" defaultRowHeight="12.75" x14ac:dyDescent="0.2"/>
  <cols>
    <col min="1" max="1" width="30.7109375" style="1" customWidth="1"/>
    <col min="2" max="2" width="40.5703125" customWidth="1"/>
    <col min="3" max="4" width="15.85546875" customWidth="1"/>
    <col min="5" max="5" width="16.5703125" style="2" customWidth="1"/>
    <col min="6" max="8" width="16.7109375" style="2" customWidth="1"/>
    <col min="9" max="9" width="5" hidden="1" customWidth="1"/>
    <col min="10" max="10" width="13.5703125" customWidth="1"/>
  </cols>
  <sheetData>
    <row r="1" spans="1:18" ht="12.75" customHeight="1" x14ac:dyDescent="0.2">
      <c r="A1" s="529"/>
      <c r="B1" s="529"/>
      <c r="C1" s="529"/>
      <c r="D1" s="529"/>
      <c r="E1" s="529"/>
      <c r="F1" s="529"/>
      <c r="G1" s="529"/>
      <c r="H1" s="529"/>
      <c r="I1" s="529"/>
    </row>
    <row r="2" spans="1:18" ht="12.75" customHeight="1" x14ac:dyDescent="0.2">
      <c r="A2" s="529"/>
      <c r="B2" s="529"/>
      <c r="C2" s="529"/>
      <c r="D2" s="529"/>
      <c r="E2" s="529"/>
      <c r="F2" s="529"/>
      <c r="G2" s="529"/>
      <c r="H2" s="529"/>
      <c r="I2" s="529"/>
    </row>
    <row r="3" spans="1:18" ht="12.75" customHeight="1" x14ac:dyDescent="0.2">
      <c r="A3" s="529"/>
      <c r="B3" s="529"/>
      <c r="C3" s="529"/>
      <c r="D3" s="529"/>
      <c r="E3" s="529"/>
      <c r="F3" s="529"/>
      <c r="G3" s="529"/>
      <c r="H3" s="529"/>
      <c r="I3" s="529"/>
    </row>
    <row r="4" spans="1:18" ht="12.75" customHeight="1" x14ac:dyDescent="0.2">
      <c r="A4" s="529"/>
      <c r="B4" s="529"/>
      <c r="C4" s="529"/>
      <c r="D4" s="529"/>
      <c r="E4" s="529"/>
      <c r="F4" s="529"/>
      <c r="G4" s="529"/>
      <c r="H4" s="529"/>
      <c r="I4" s="529"/>
    </row>
    <row r="5" spans="1:18" ht="12.75" customHeight="1" x14ac:dyDescent="0.2">
      <c r="A5" s="529"/>
      <c r="B5" s="529"/>
      <c r="C5" s="529"/>
      <c r="D5" s="529"/>
      <c r="E5" s="529"/>
      <c r="F5" s="529"/>
      <c r="G5" s="529"/>
      <c r="H5" s="529"/>
      <c r="I5" s="529"/>
    </row>
    <row r="6" spans="1:18" ht="12.75" customHeight="1" x14ac:dyDescent="0.2">
      <c r="A6" s="529"/>
      <c r="B6" s="529"/>
      <c r="C6" s="529"/>
      <c r="D6" s="529"/>
      <c r="E6" s="529"/>
      <c r="F6" s="529"/>
      <c r="G6" s="529"/>
      <c r="H6" s="529"/>
      <c r="I6" s="529"/>
    </row>
    <row r="7" spans="1:18" ht="12.75" customHeight="1" x14ac:dyDescent="0.2">
      <c r="A7" s="529"/>
      <c r="B7" s="529"/>
      <c r="C7" s="529"/>
      <c r="D7" s="529"/>
      <c r="E7" s="529"/>
      <c r="F7" s="529"/>
      <c r="G7" s="529"/>
      <c r="H7" s="529"/>
      <c r="I7" s="529"/>
    </row>
    <row r="8" spans="1:18" x14ac:dyDescent="0.2">
      <c r="A8" s="529"/>
      <c r="B8" s="529"/>
      <c r="C8" s="529"/>
      <c r="D8" s="529"/>
      <c r="E8" s="529"/>
      <c r="F8" s="529"/>
      <c r="G8" s="529"/>
      <c r="H8" s="529"/>
      <c r="I8" s="529"/>
    </row>
    <row r="9" spans="1:18" ht="100.5" customHeight="1" x14ac:dyDescent="0.25">
      <c r="A9" s="517" t="s">
        <v>33</v>
      </c>
      <c r="B9" s="489"/>
      <c r="C9" s="489"/>
      <c r="D9" s="489"/>
      <c r="E9" s="489"/>
      <c r="F9" s="489"/>
      <c r="G9" s="489"/>
      <c r="H9" s="518"/>
      <c r="J9" s="477" t="s">
        <v>584</v>
      </c>
      <c r="K9" s="477"/>
      <c r="L9" s="477"/>
      <c r="M9" s="477"/>
      <c r="N9" s="477"/>
      <c r="O9" s="477"/>
      <c r="P9" s="477"/>
      <c r="Q9" s="477"/>
      <c r="R9" s="477"/>
    </row>
    <row r="10" spans="1:18" ht="18" customHeight="1" x14ac:dyDescent="0.2">
      <c r="A10" s="519" t="s">
        <v>34</v>
      </c>
      <c r="B10" s="530"/>
      <c r="C10" s="531"/>
      <c r="D10" s="532"/>
      <c r="E10" s="533"/>
      <c r="F10" s="534"/>
      <c r="G10" s="535"/>
      <c r="H10" s="536"/>
      <c r="J10" s="290"/>
    </row>
    <row r="11" spans="1:18" s="3" customFormat="1" ht="56.25" thickTop="1" thickBot="1" x14ac:dyDescent="0.3">
      <c r="A11" s="6" t="s">
        <v>2</v>
      </c>
      <c r="B11" s="7" t="s">
        <v>35</v>
      </c>
      <c r="C11" s="26" t="s">
        <v>36</v>
      </c>
      <c r="D11" s="27" t="s">
        <v>37</v>
      </c>
      <c r="E11" s="9" t="s">
        <v>38</v>
      </c>
      <c r="F11" s="10" t="s">
        <v>39</v>
      </c>
      <c r="G11" s="9" t="s">
        <v>40</v>
      </c>
      <c r="H11" s="10" t="s">
        <v>41</v>
      </c>
    </row>
    <row r="12" spans="1:18" ht="29.25" customHeight="1" thickTop="1" thickBot="1" x14ac:dyDescent="0.25">
      <c r="A12" s="521" t="s">
        <v>42</v>
      </c>
      <c r="B12" s="12" t="s">
        <v>43</v>
      </c>
      <c r="C12" s="28">
        <v>200</v>
      </c>
      <c r="D12" s="29">
        <v>210</v>
      </c>
      <c r="E12" s="275">
        <v>190</v>
      </c>
      <c r="F12" s="341">
        <v>200</v>
      </c>
      <c r="G12" s="275">
        <v>180</v>
      </c>
      <c r="H12" s="341">
        <v>190</v>
      </c>
    </row>
    <row r="13" spans="1:18" ht="28.5" customHeight="1" thickTop="1" x14ac:dyDescent="0.2">
      <c r="A13" s="524"/>
      <c r="B13" s="14" t="s">
        <v>44</v>
      </c>
      <c r="C13" s="19">
        <v>200</v>
      </c>
      <c r="D13" s="13">
        <v>210</v>
      </c>
      <c r="E13" s="340">
        <v>190</v>
      </c>
      <c r="F13" s="344">
        <v>200</v>
      </c>
      <c r="G13" s="342">
        <v>180</v>
      </c>
      <c r="H13" s="343">
        <v>190</v>
      </c>
    </row>
    <row r="14" spans="1:18" ht="31.5" customHeight="1" thickBot="1" x14ac:dyDescent="0.25">
      <c r="A14" s="525"/>
      <c r="B14" s="30" t="s">
        <v>45</v>
      </c>
      <c r="C14" s="21">
        <v>200</v>
      </c>
      <c r="D14" s="22">
        <v>210</v>
      </c>
      <c r="E14" s="336">
        <v>190</v>
      </c>
      <c r="F14" s="337">
        <v>200</v>
      </c>
      <c r="G14" s="336">
        <v>180</v>
      </c>
      <c r="H14" s="337">
        <v>190</v>
      </c>
    </row>
    <row r="15" spans="1:18" ht="22.5" customHeight="1" thickTop="1" x14ac:dyDescent="0.2">
      <c r="A15" s="526" t="s">
        <v>46</v>
      </c>
      <c r="B15" s="325" t="s">
        <v>47</v>
      </c>
      <c r="C15" s="326">
        <v>210</v>
      </c>
      <c r="D15" s="327">
        <v>220</v>
      </c>
      <c r="E15" s="334">
        <v>200</v>
      </c>
      <c r="F15" s="335">
        <v>210</v>
      </c>
      <c r="G15" s="334">
        <v>190</v>
      </c>
      <c r="H15" s="335">
        <v>200</v>
      </c>
    </row>
    <row r="16" spans="1:18" ht="26.65" customHeight="1" x14ac:dyDescent="0.2">
      <c r="A16" s="527"/>
      <c r="B16" s="331" t="s">
        <v>48</v>
      </c>
      <c r="C16" s="332">
        <v>210</v>
      </c>
      <c r="D16" s="333">
        <v>220</v>
      </c>
      <c r="E16" s="271">
        <v>200</v>
      </c>
      <c r="F16" s="272">
        <v>210</v>
      </c>
      <c r="G16" s="340">
        <v>190</v>
      </c>
      <c r="H16" s="272">
        <v>200</v>
      </c>
    </row>
    <row r="17" spans="1:8" ht="27.6" customHeight="1" thickBot="1" x14ac:dyDescent="0.25">
      <c r="A17" s="528"/>
      <c r="B17" s="328" t="s">
        <v>49</v>
      </c>
      <c r="C17" s="329">
        <v>210</v>
      </c>
      <c r="D17" s="330">
        <v>220</v>
      </c>
      <c r="E17" s="338">
        <v>200</v>
      </c>
      <c r="F17" s="339">
        <v>210</v>
      </c>
      <c r="G17" s="336">
        <v>190</v>
      </c>
      <c r="H17" s="339">
        <v>200</v>
      </c>
    </row>
    <row r="18" spans="1:8" ht="46.7" customHeight="1" thickTop="1" x14ac:dyDescent="0.2">
      <c r="A18" s="31" t="s">
        <v>2</v>
      </c>
      <c r="B18" s="32" t="s">
        <v>51</v>
      </c>
      <c r="C18" s="34" t="s">
        <v>52</v>
      </c>
      <c r="D18" s="34" t="s">
        <v>53</v>
      </c>
      <c r="E18" s="35" t="s">
        <v>54</v>
      </c>
      <c r="F18"/>
      <c r="G18"/>
      <c r="H18"/>
    </row>
    <row r="19" spans="1:8" ht="28.7" customHeight="1" x14ac:dyDescent="0.2">
      <c r="A19" s="521" t="s">
        <v>55</v>
      </c>
      <c r="B19" s="14" t="s">
        <v>56</v>
      </c>
      <c r="C19" s="19">
        <v>205</v>
      </c>
      <c r="D19" s="19">
        <v>195</v>
      </c>
      <c r="E19" s="36">
        <v>185</v>
      </c>
      <c r="F19"/>
      <c r="G19"/>
      <c r="H19"/>
    </row>
    <row r="20" spans="1:8" ht="29.25" customHeight="1" x14ac:dyDescent="0.2">
      <c r="A20" s="522"/>
      <c r="B20" s="30" t="s">
        <v>50</v>
      </c>
      <c r="C20" s="21">
        <v>200</v>
      </c>
      <c r="D20" s="21">
        <v>190</v>
      </c>
      <c r="E20" s="33">
        <v>180</v>
      </c>
      <c r="F20"/>
      <c r="G20"/>
      <c r="H20"/>
    </row>
    <row r="21" spans="1:8" ht="48.75" customHeight="1" x14ac:dyDescent="0.2">
      <c r="A21" s="523"/>
      <c r="B21" s="458"/>
      <c r="C21" s="458"/>
      <c r="D21" s="458"/>
      <c r="E21" s="458"/>
    </row>
    <row r="22" spans="1:8" x14ac:dyDescent="0.2">
      <c r="B22" s="16"/>
    </row>
    <row r="23" spans="1:8" x14ac:dyDescent="0.2">
      <c r="B23" s="16"/>
    </row>
  </sheetData>
  <mergeCells count="8">
    <mergeCell ref="A1:I8"/>
    <mergeCell ref="A9:H9"/>
    <mergeCell ref="A10:H10"/>
    <mergeCell ref="A19:A20"/>
    <mergeCell ref="A21:E21"/>
    <mergeCell ref="J9:R9"/>
    <mergeCell ref="A12:A14"/>
    <mergeCell ref="A15:A17"/>
  </mergeCells>
  <hyperlinks>
    <hyperlink ref="A10" r:id="rId1" display="https://imperial-pack.ru/" xr:uid="{00000000-0004-0000-0200-000000000000}"/>
    <hyperlink ref="A9" r:id="rId2" display="mailto:zakaz@royal-pack.ru" xr:uid="{00000000-0004-0000-0200-000001000000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4FE99"/>
  </sheetPr>
  <dimension ref="A1:N19"/>
  <sheetViews>
    <sheetView workbookViewId="0">
      <pane xSplit="1" ySplit="11" topLeftCell="B12" activePane="bottomRight" state="frozen"/>
      <selection pane="topRight"/>
      <selection pane="bottomLeft"/>
      <selection pane="bottomRight" activeCell="E9" sqref="E9:N9"/>
    </sheetView>
  </sheetViews>
  <sheetFormatPr defaultColWidth="9" defaultRowHeight="12.75" x14ac:dyDescent="0.2"/>
  <cols>
    <col min="1" max="1" width="30.7109375" style="1" customWidth="1"/>
    <col min="2" max="2" width="40.5703125" customWidth="1"/>
    <col min="3" max="3" width="39.42578125" customWidth="1"/>
    <col min="4" max="4" width="5" hidden="1" customWidth="1"/>
    <col min="5" max="5" width="13.5703125" customWidth="1"/>
  </cols>
  <sheetData>
    <row r="1" spans="1:14" ht="12.75" customHeight="1" x14ac:dyDescent="0.2">
      <c r="A1" s="529"/>
      <c r="B1" s="529"/>
      <c r="C1" s="529"/>
      <c r="D1" s="529"/>
    </row>
    <row r="2" spans="1:14" ht="12.75" customHeight="1" x14ac:dyDescent="0.2">
      <c r="A2" s="529"/>
      <c r="B2" s="529"/>
      <c r="C2" s="529"/>
      <c r="D2" s="529"/>
    </row>
    <row r="3" spans="1:14" ht="12.75" customHeight="1" x14ac:dyDescent="0.2">
      <c r="A3" s="529"/>
      <c r="B3" s="529"/>
      <c r="C3" s="529"/>
      <c r="D3" s="529"/>
    </row>
    <row r="4" spans="1:14" ht="12.75" customHeight="1" x14ac:dyDescent="0.2">
      <c r="A4" s="529"/>
      <c r="B4" s="529"/>
      <c r="C4" s="529"/>
      <c r="D4" s="529"/>
    </row>
    <row r="5" spans="1:14" ht="12.75" customHeight="1" x14ac:dyDescent="0.2">
      <c r="A5" s="529"/>
      <c r="B5" s="529"/>
      <c r="C5" s="529"/>
      <c r="D5" s="529"/>
    </row>
    <row r="6" spans="1:14" ht="12.75" customHeight="1" x14ac:dyDescent="0.2">
      <c r="A6" s="529"/>
      <c r="B6" s="529"/>
      <c r="C6" s="529"/>
      <c r="D6" s="529"/>
    </row>
    <row r="7" spans="1:14" ht="12.75" customHeight="1" x14ac:dyDescent="0.2">
      <c r="A7" s="529"/>
      <c r="B7" s="529"/>
      <c r="C7" s="529"/>
      <c r="D7" s="529"/>
    </row>
    <row r="8" spans="1:14" x14ac:dyDescent="0.2">
      <c r="A8" s="529"/>
      <c r="B8" s="529"/>
      <c r="C8" s="529"/>
      <c r="D8" s="529"/>
    </row>
    <row r="9" spans="1:14" ht="100.5" customHeight="1" x14ac:dyDescent="0.25">
      <c r="A9" s="541" t="s">
        <v>593</v>
      </c>
      <c r="B9" s="542"/>
      <c r="C9" s="543"/>
      <c r="E9" s="477" t="s">
        <v>585</v>
      </c>
      <c r="F9" s="537"/>
      <c r="G9" s="537"/>
      <c r="H9" s="537"/>
      <c r="I9" s="537"/>
      <c r="J9" s="537"/>
      <c r="K9" s="537"/>
      <c r="L9" s="537"/>
      <c r="M9" s="537"/>
      <c r="N9" s="537"/>
    </row>
    <row r="10" spans="1:14" ht="18" customHeight="1" x14ac:dyDescent="0.2">
      <c r="A10" s="538" t="s">
        <v>57</v>
      </c>
      <c r="B10" s="539"/>
      <c r="C10" s="540"/>
    </row>
    <row r="11" spans="1:14" s="3" customFormat="1" ht="51" customHeight="1" thickTop="1" thickBot="1" x14ac:dyDescent="0.3">
      <c r="A11" s="6" t="s">
        <v>2</v>
      </c>
      <c r="B11" s="7" t="s">
        <v>58</v>
      </c>
      <c r="C11" s="37" t="s">
        <v>59</v>
      </c>
    </row>
    <row r="12" spans="1:14" ht="43.5" thickTop="1" x14ac:dyDescent="0.2">
      <c r="A12" s="11" t="s">
        <v>60</v>
      </c>
      <c r="B12" s="12" t="s">
        <v>61</v>
      </c>
      <c r="C12" s="29" t="s">
        <v>62</v>
      </c>
    </row>
    <row r="13" spans="1:14" ht="42.75" x14ac:dyDescent="0.2">
      <c r="A13" s="11" t="s">
        <v>63</v>
      </c>
      <c r="B13" s="14" t="s">
        <v>64</v>
      </c>
      <c r="C13" s="13" t="s">
        <v>62</v>
      </c>
    </row>
    <row r="14" spans="1:14" ht="46.7" customHeight="1" x14ac:dyDescent="0.2">
      <c r="A14" s="38" t="s">
        <v>65</v>
      </c>
      <c r="B14" s="32" t="s">
        <v>66</v>
      </c>
      <c r="C14" s="39" t="s">
        <v>67</v>
      </c>
    </row>
    <row r="15" spans="1:14" ht="57.75" x14ac:dyDescent="0.2">
      <c r="A15" s="17" t="s">
        <v>68</v>
      </c>
      <c r="B15" s="30" t="s">
        <v>69</v>
      </c>
      <c r="C15" s="22" t="s">
        <v>70</v>
      </c>
    </row>
    <row r="16" spans="1:14" x14ac:dyDescent="0.2">
      <c r="B16" s="40"/>
      <c r="C16" s="1"/>
    </row>
    <row r="17" spans="1:3" x14ac:dyDescent="0.2">
      <c r="A17" s="458"/>
      <c r="B17" s="458"/>
      <c r="C17" s="458"/>
    </row>
    <row r="18" spans="1:3" x14ac:dyDescent="0.2">
      <c r="A18" s="458"/>
      <c r="B18" s="458"/>
      <c r="C18" s="458"/>
    </row>
    <row r="19" spans="1:3" x14ac:dyDescent="0.2">
      <c r="B19" s="16"/>
    </row>
  </sheetData>
  <mergeCells count="6">
    <mergeCell ref="A18:C18"/>
    <mergeCell ref="E9:N9"/>
    <mergeCell ref="A1:D8"/>
    <mergeCell ref="A10:C10"/>
    <mergeCell ref="A9:C9"/>
    <mergeCell ref="A17:C17"/>
  </mergeCells>
  <hyperlinks>
    <hyperlink ref="A10" r:id="rId1" display="https://imperial-pack.ru/" xr:uid="{00000000-0004-0000-0300-000000000000}"/>
    <hyperlink ref="A9" r:id="rId2" display="mailto:zakaz@royal-pack.ru" xr:uid="{00000000-0004-0000-0300-000001000000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A4E9D-1EBA-4729-AE29-29400777C79A}">
  <sheetPr>
    <tabColor rgb="FF04FE99"/>
  </sheetPr>
  <dimension ref="A1:M46"/>
  <sheetViews>
    <sheetView zoomScaleNormal="100" workbookViewId="0">
      <pane xSplit="1" ySplit="11" topLeftCell="B12" activePane="bottomRight" state="frozen"/>
      <selection pane="topRight"/>
      <selection pane="bottomLeft"/>
      <selection pane="bottomRight" activeCell="A9" sqref="A9:D9"/>
    </sheetView>
  </sheetViews>
  <sheetFormatPr defaultColWidth="9" defaultRowHeight="12.75" x14ac:dyDescent="0.2"/>
  <cols>
    <col min="1" max="1" width="30.7109375" style="366" customWidth="1"/>
    <col min="2" max="2" width="40.5703125" customWidth="1"/>
    <col min="3" max="3" width="17.7109375" customWidth="1"/>
    <col min="4" max="4" width="18.42578125" customWidth="1"/>
    <col min="5" max="5" width="13.5703125" customWidth="1"/>
  </cols>
  <sheetData>
    <row r="1" spans="1:13" ht="12.75" customHeight="1" x14ac:dyDescent="0.2">
      <c r="A1" s="529"/>
      <c r="B1" s="529"/>
      <c r="C1" s="529"/>
      <c r="D1" s="529"/>
    </row>
    <row r="2" spans="1:13" ht="12.75" customHeight="1" x14ac:dyDescent="0.2">
      <c r="A2" s="529"/>
      <c r="B2" s="529"/>
      <c r="C2" s="529"/>
      <c r="D2" s="529"/>
    </row>
    <row r="3" spans="1:13" ht="12.75" customHeight="1" x14ac:dyDescent="0.2">
      <c r="A3" s="529"/>
      <c r="B3" s="529"/>
      <c r="C3" s="529"/>
      <c r="D3" s="529"/>
    </row>
    <row r="4" spans="1:13" ht="12.75" customHeight="1" x14ac:dyDescent="0.2">
      <c r="A4" s="529"/>
      <c r="B4" s="529"/>
      <c r="C4" s="529"/>
      <c r="D4" s="529"/>
    </row>
    <row r="5" spans="1:13" ht="12.75" customHeight="1" x14ac:dyDescent="0.2">
      <c r="A5" s="529"/>
      <c r="B5" s="529"/>
      <c r="C5" s="529"/>
      <c r="D5" s="529"/>
    </row>
    <row r="6" spans="1:13" ht="12.75" customHeight="1" x14ac:dyDescent="0.2">
      <c r="A6" s="529"/>
      <c r="B6" s="529"/>
      <c r="C6" s="529"/>
      <c r="D6" s="529"/>
    </row>
    <row r="7" spans="1:13" ht="12.75" customHeight="1" x14ac:dyDescent="0.2">
      <c r="A7" s="529"/>
      <c r="B7" s="529"/>
      <c r="C7" s="529"/>
      <c r="D7" s="529"/>
    </row>
    <row r="8" spans="1:13" ht="13.5" thickBot="1" x14ac:dyDescent="0.25">
      <c r="A8" s="529"/>
      <c r="B8" s="529"/>
      <c r="C8" s="529"/>
      <c r="D8" s="529"/>
    </row>
    <row r="9" spans="1:13" ht="100.5" customHeight="1" thickTop="1" thickBot="1" x14ac:dyDescent="0.25">
      <c r="A9" s="552" t="s">
        <v>594</v>
      </c>
      <c r="B9" s="553"/>
      <c r="C9" s="554"/>
      <c r="D9" s="555"/>
      <c r="E9" s="509"/>
      <c r="F9" s="556"/>
      <c r="G9" s="556"/>
      <c r="H9" s="556"/>
      <c r="I9" s="556"/>
      <c r="J9" s="556"/>
      <c r="K9" s="556"/>
      <c r="L9" s="556"/>
      <c r="M9" s="556"/>
    </row>
    <row r="10" spans="1:13" ht="18" customHeight="1" thickTop="1" thickBot="1" x14ac:dyDescent="0.25">
      <c r="A10" s="557" t="s">
        <v>1</v>
      </c>
      <c r="B10" s="500"/>
      <c r="C10" s="500"/>
      <c r="D10" s="520"/>
    </row>
    <row r="11" spans="1:13" s="50" customFormat="1" ht="63.75" customHeight="1" thickTop="1" thickBot="1" x14ac:dyDescent="0.3">
      <c r="A11" s="367" t="s">
        <v>2</v>
      </c>
      <c r="B11" s="26" t="s">
        <v>505</v>
      </c>
      <c r="C11" s="26" t="s">
        <v>510</v>
      </c>
      <c r="D11" s="370" t="s">
        <v>504</v>
      </c>
    </row>
    <row r="12" spans="1:13" ht="13.5" customHeight="1" thickTop="1" x14ac:dyDescent="0.2">
      <c r="A12" s="547" t="s">
        <v>511</v>
      </c>
      <c r="B12" s="371" t="s">
        <v>506</v>
      </c>
      <c r="C12" s="28">
        <v>1134</v>
      </c>
      <c r="D12" s="29">
        <v>50</v>
      </c>
    </row>
    <row r="13" spans="1:13" x14ac:dyDescent="0.2">
      <c r="A13" s="545"/>
      <c r="B13" s="372" t="s">
        <v>507</v>
      </c>
      <c r="C13" s="368">
        <v>567</v>
      </c>
      <c r="D13" s="369">
        <v>100</v>
      </c>
    </row>
    <row r="14" spans="1:13" x14ac:dyDescent="0.2">
      <c r="A14" s="545"/>
      <c r="B14" s="372" t="s">
        <v>508</v>
      </c>
      <c r="C14" s="368">
        <v>1417.5</v>
      </c>
      <c r="D14" s="369">
        <v>40</v>
      </c>
    </row>
    <row r="15" spans="1:13" ht="13.5" thickBot="1" x14ac:dyDescent="0.25">
      <c r="A15" s="545"/>
      <c r="B15" s="377" t="s">
        <v>509</v>
      </c>
      <c r="C15" s="374">
        <v>708.75</v>
      </c>
      <c r="D15" s="373">
        <v>80</v>
      </c>
    </row>
    <row r="16" spans="1:13" ht="13.5" thickTop="1" x14ac:dyDescent="0.2">
      <c r="A16" s="544" t="s">
        <v>512</v>
      </c>
      <c r="B16" s="378" t="s">
        <v>513</v>
      </c>
      <c r="C16" s="379">
        <v>1512</v>
      </c>
      <c r="D16" s="380">
        <v>40</v>
      </c>
    </row>
    <row r="17" spans="1:4" x14ac:dyDescent="0.2">
      <c r="A17" s="545"/>
      <c r="B17" s="372" t="s">
        <v>514</v>
      </c>
      <c r="C17" s="368">
        <v>756</v>
      </c>
      <c r="D17" s="369">
        <v>80</v>
      </c>
    </row>
    <row r="18" spans="1:4" x14ac:dyDescent="0.2">
      <c r="A18" s="545"/>
      <c r="B18" s="372" t="s">
        <v>515</v>
      </c>
      <c r="C18" s="368">
        <v>1890</v>
      </c>
      <c r="D18" s="369">
        <v>30</v>
      </c>
    </row>
    <row r="19" spans="1:4" ht="13.5" thickBot="1" x14ac:dyDescent="0.25">
      <c r="A19" s="546"/>
      <c r="B19" s="381" t="s">
        <v>516</v>
      </c>
      <c r="C19" s="382">
        <v>945</v>
      </c>
      <c r="D19" s="383">
        <v>60</v>
      </c>
    </row>
    <row r="20" spans="1:4" ht="13.5" thickTop="1" x14ac:dyDescent="0.2">
      <c r="A20" s="548" t="s">
        <v>517</v>
      </c>
      <c r="B20" s="319" t="s">
        <v>518</v>
      </c>
      <c r="C20" s="375">
        <v>1890</v>
      </c>
      <c r="D20" s="376">
        <v>30</v>
      </c>
    </row>
    <row r="21" spans="1:4" x14ac:dyDescent="0.2">
      <c r="A21" s="549"/>
      <c r="B21" s="319" t="s">
        <v>519</v>
      </c>
      <c r="C21" s="375">
        <v>945</v>
      </c>
      <c r="D21" s="376">
        <v>60</v>
      </c>
    </row>
    <row r="22" spans="1:4" x14ac:dyDescent="0.2">
      <c r="A22" s="549"/>
      <c r="B22" s="319" t="s">
        <v>520</v>
      </c>
      <c r="C22" s="375">
        <v>2362.5</v>
      </c>
      <c r="D22" s="376">
        <v>30</v>
      </c>
    </row>
    <row r="23" spans="1:4" ht="13.5" thickBot="1" x14ac:dyDescent="0.25">
      <c r="A23" s="550"/>
      <c r="B23" s="384" t="s">
        <v>521</v>
      </c>
      <c r="C23" s="386">
        <v>1181.25</v>
      </c>
      <c r="D23" s="383">
        <v>60</v>
      </c>
    </row>
    <row r="24" spans="1:4" ht="13.5" thickTop="1" x14ac:dyDescent="0.2">
      <c r="A24" s="549" t="s">
        <v>522</v>
      </c>
      <c r="B24" s="385" t="s">
        <v>523</v>
      </c>
      <c r="C24" s="387">
        <v>2268</v>
      </c>
      <c r="D24" s="376">
        <v>30</v>
      </c>
    </row>
    <row r="25" spans="1:4" x14ac:dyDescent="0.2">
      <c r="A25" s="549"/>
      <c r="B25" s="319" t="s">
        <v>524</v>
      </c>
      <c r="C25" s="375">
        <v>1134</v>
      </c>
      <c r="D25" s="399">
        <v>60</v>
      </c>
    </row>
    <row r="26" spans="1:4" x14ac:dyDescent="0.2">
      <c r="A26" s="549"/>
      <c r="B26" s="319" t="s">
        <v>525</v>
      </c>
      <c r="C26" s="375">
        <v>2835</v>
      </c>
      <c r="D26" s="400">
        <v>30</v>
      </c>
    </row>
    <row r="27" spans="1:4" ht="13.5" thickBot="1" x14ac:dyDescent="0.25">
      <c r="A27" s="551"/>
      <c r="B27" s="319" t="s">
        <v>526</v>
      </c>
      <c r="C27" s="375">
        <v>1417.5</v>
      </c>
      <c r="D27" s="400">
        <v>60</v>
      </c>
    </row>
    <row r="28" spans="1:4" ht="60" customHeight="1" thickTop="1" thickBot="1" x14ac:dyDescent="0.25">
      <c r="A28" s="215" t="s">
        <v>2</v>
      </c>
      <c r="B28" s="402" t="s">
        <v>3</v>
      </c>
      <c r="C28" s="403" t="s">
        <v>531</v>
      </c>
      <c r="D28" s="404" t="s">
        <v>532</v>
      </c>
    </row>
    <row r="29" spans="1:4" ht="13.5" thickTop="1" x14ac:dyDescent="0.2">
      <c r="A29" s="558" t="s">
        <v>533</v>
      </c>
      <c r="B29" s="397" t="s">
        <v>530</v>
      </c>
      <c r="C29" s="375">
        <v>2.6</v>
      </c>
      <c r="D29" s="401">
        <v>20000</v>
      </c>
    </row>
    <row r="30" spans="1:4" x14ac:dyDescent="0.2">
      <c r="A30" s="559"/>
      <c r="B30" s="395" t="s">
        <v>534</v>
      </c>
      <c r="C30" s="375">
        <v>3.63</v>
      </c>
      <c r="D30" s="401">
        <v>20000</v>
      </c>
    </row>
    <row r="31" spans="1:4" x14ac:dyDescent="0.2">
      <c r="A31" s="559"/>
      <c r="B31" s="395" t="s">
        <v>535</v>
      </c>
      <c r="C31" s="375">
        <v>4.6399999999999997</v>
      </c>
      <c r="D31" s="401">
        <v>20000</v>
      </c>
    </row>
    <row r="32" spans="1:4" x14ac:dyDescent="0.2">
      <c r="A32" s="559"/>
      <c r="B32" s="395" t="s">
        <v>536</v>
      </c>
      <c r="C32" s="375">
        <v>6.74</v>
      </c>
      <c r="D32" s="401">
        <v>20000</v>
      </c>
    </row>
    <row r="33" spans="1:5" x14ac:dyDescent="0.2">
      <c r="A33" s="559"/>
      <c r="B33" s="395" t="s">
        <v>537</v>
      </c>
      <c r="C33" s="375">
        <v>9.25</v>
      </c>
      <c r="D33" s="401">
        <v>20000</v>
      </c>
    </row>
    <row r="34" spans="1:5" x14ac:dyDescent="0.2">
      <c r="A34" s="559"/>
      <c r="B34" s="395" t="s">
        <v>538</v>
      </c>
      <c r="C34" s="375">
        <v>12.5</v>
      </c>
      <c r="D34" s="401">
        <v>20000</v>
      </c>
    </row>
    <row r="35" spans="1:5" ht="13.5" thickBot="1" x14ac:dyDescent="0.25">
      <c r="A35" s="559"/>
      <c r="B35" s="396" t="s">
        <v>539</v>
      </c>
      <c r="C35" s="409">
        <v>14.48</v>
      </c>
      <c r="D35" s="405">
        <v>20000</v>
      </c>
    </row>
    <row r="36" spans="1:5" ht="26.25" thickTop="1" x14ac:dyDescent="0.2">
      <c r="A36" s="559"/>
      <c r="B36" s="397" t="s">
        <v>540</v>
      </c>
      <c r="C36" s="375">
        <v>3.25</v>
      </c>
      <c r="D36" s="401">
        <v>20000</v>
      </c>
    </row>
    <row r="37" spans="1:5" ht="25.5" x14ac:dyDescent="0.2">
      <c r="A37" s="559"/>
      <c r="B37" s="395" t="s">
        <v>541</v>
      </c>
      <c r="C37" s="375">
        <v>4.41</v>
      </c>
      <c r="D37" s="401">
        <v>20000</v>
      </c>
    </row>
    <row r="38" spans="1:5" ht="25.5" x14ac:dyDescent="0.2">
      <c r="A38" s="559"/>
      <c r="B38" s="395" t="s">
        <v>542</v>
      </c>
      <c r="C38" s="375">
        <v>5.0699999999999994</v>
      </c>
      <c r="D38" s="401">
        <v>20000</v>
      </c>
    </row>
    <row r="39" spans="1:5" ht="25.5" x14ac:dyDescent="0.2">
      <c r="A39" s="559"/>
      <c r="B39" s="395" t="s">
        <v>543</v>
      </c>
      <c r="C39" s="375">
        <v>7.83</v>
      </c>
      <c r="D39" s="401">
        <v>20000</v>
      </c>
    </row>
    <row r="40" spans="1:5" ht="25.5" x14ac:dyDescent="0.2">
      <c r="A40" s="559"/>
      <c r="B40" s="395" t="s">
        <v>544</v>
      </c>
      <c r="C40" s="375">
        <v>10.58</v>
      </c>
      <c r="D40" s="401">
        <v>20000</v>
      </c>
    </row>
    <row r="41" spans="1:5" ht="25.5" x14ac:dyDescent="0.2">
      <c r="A41" s="559"/>
      <c r="B41" s="395" t="s">
        <v>545</v>
      </c>
      <c r="C41" s="375">
        <v>14.09</v>
      </c>
      <c r="D41" s="401">
        <v>20000</v>
      </c>
      <c r="E41" s="286"/>
    </row>
    <row r="42" spans="1:5" ht="26.25" thickBot="1" x14ac:dyDescent="0.25">
      <c r="A42" s="560"/>
      <c r="B42" s="398" t="s">
        <v>546</v>
      </c>
      <c r="C42" s="408">
        <v>16.16</v>
      </c>
      <c r="D42" s="406">
        <v>20000</v>
      </c>
    </row>
    <row r="43" spans="1:5" ht="13.5" thickTop="1" x14ac:dyDescent="0.2">
      <c r="B43" s="40"/>
      <c r="C43" s="366"/>
      <c r="D43" s="407"/>
    </row>
    <row r="44" spans="1:5" x14ac:dyDescent="0.2">
      <c r="A44" s="458"/>
      <c r="B44" s="458"/>
      <c r="C44" s="458"/>
      <c r="D44" s="366"/>
    </row>
    <row r="45" spans="1:5" x14ac:dyDescent="0.2">
      <c r="A45" s="458"/>
      <c r="B45" s="458"/>
      <c r="C45" s="458"/>
      <c r="D45" s="366"/>
    </row>
    <row r="46" spans="1:5" x14ac:dyDescent="0.2">
      <c r="B46" s="16"/>
    </row>
  </sheetData>
  <mergeCells count="11">
    <mergeCell ref="A1:D8"/>
    <mergeCell ref="A9:D9"/>
    <mergeCell ref="E9:M9"/>
    <mergeCell ref="A10:D10"/>
    <mergeCell ref="A29:A42"/>
    <mergeCell ref="A44:C44"/>
    <mergeCell ref="A45:C45"/>
    <mergeCell ref="A16:A19"/>
    <mergeCell ref="A12:A15"/>
    <mergeCell ref="A20:A23"/>
    <mergeCell ref="A24:A27"/>
  </mergeCells>
  <hyperlinks>
    <hyperlink ref="A10" r:id="rId1" display="https://imperial-pack.ru/" xr:uid="{2E182208-1AAE-477B-A39C-4D8EFE3C550C}"/>
    <hyperlink ref="A9" r:id="rId2" display="mailto:zakaz@royal-pack.ru" xr:uid="{4CF3D762-B2A5-4B48-9C5F-F6D341832B12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2154C-963D-4AB0-AF0A-ACCFE7C35B45}">
  <sheetPr>
    <tabColor rgb="FF04FE99"/>
  </sheetPr>
  <dimension ref="A1:M71"/>
  <sheetViews>
    <sheetView zoomScaleNormal="100" workbookViewId="0">
      <pane xSplit="1" ySplit="11" topLeftCell="B12" activePane="bottomRight" state="frozen"/>
      <selection pane="topRight"/>
      <selection pane="bottomLeft"/>
      <selection pane="bottomRight" activeCell="E9" sqref="E9:M9"/>
    </sheetView>
  </sheetViews>
  <sheetFormatPr defaultColWidth="9" defaultRowHeight="12.75" x14ac:dyDescent="0.2"/>
  <cols>
    <col min="1" max="1" width="30.7109375" style="388" customWidth="1"/>
    <col min="2" max="2" width="40.5703125" customWidth="1"/>
    <col min="3" max="3" width="17.7109375" customWidth="1"/>
    <col min="4" max="4" width="18.42578125" customWidth="1"/>
    <col min="5" max="5" width="13.5703125" customWidth="1"/>
    <col min="6" max="19" width="9" customWidth="1"/>
  </cols>
  <sheetData>
    <row r="1" spans="1:13" ht="12.75" customHeight="1" x14ac:dyDescent="0.2">
      <c r="A1" s="529"/>
      <c r="B1" s="529"/>
      <c r="C1" s="529"/>
      <c r="D1" s="529"/>
    </row>
    <row r="2" spans="1:13" ht="12.75" customHeight="1" x14ac:dyDescent="0.2">
      <c r="A2" s="529"/>
      <c r="B2" s="529"/>
      <c r="C2" s="529"/>
      <c r="D2" s="529"/>
    </row>
    <row r="3" spans="1:13" ht="12.75" customHeight="1" x14ac:dyDescent="0.2">
      <c r="A3" s="529"/>
      <c r="B3" s="529"/>
      <c r="C3" s="529"/>
      <c r="D3" s="529"/>
    </row>
    <row r="4" spans="1:13" ht="12.75" customHeight="1" x14ac:dyDescent="0.2">
      <c r="A4" s="529"/>
      <c r="B4" s="529"/>
      <c r="C4" s="529"/>
      <c r="D4" s="529"/>
    </row>
    <row r="5" spans="1:13" ht="12.75" customHeight="1" x14ac:dyDescent="0.2">
      <c r="A5" s="529"/>
      <c r="B5" s="529"/>
      <c r="C5" s="529"/>
      <c r="D5" s="529"/>
    </row>
    <row r="6" spans="1:13" ht="12.75" customHeight="1" x14ac:dyDescent="0.2">
      <c r="A6" s="529"/>
      <c r="B6" s="529"/>
      <c r="C6" s="529"/>
      <c r="D6" s="529"/>
    </row>
    <row r="7" spans="1:13" ht="12.75" customHeight="1" x14ac:dyDescent="0.2">
      <c r="A7" s="529"/>
      <c r="B7" s="529"/>
      <c r="C7" s="529"/>
      <c r="D7" s="529"/>
    </row>
    <row r="8" spans="1:13" ht="13.5" thickBot="1" x14ac:dyDescent="0.25">
      <c r="A8" s="529"/>
      <c r="B8" s="529"/>
      <c r="C8" s="529"/>
      <c r="D8" s="529"/>
    </row>
    <row r="9" spans="1:13" ht="100.5" customHeight="1" thickTop="1" thickBot="1" x14ac:dyDescent="0.25">
      <c r="A9" s="552" t="s">
        <v>71</v>
      </c>
      <c r="B9" s="553"/>
      <c r="C9" s="554"/>
      <c r="D9" s="555"/>
      <c r="E9" s="509" t="s">
        <v>587</v>
      </c>
      <c r="F9" s="556"/>
      <c r="G9" s="556"/>
      <c r="H9" s="556"/>
      <c r="I9" s="556"/>
      <c r="J9" s="556"/>
      <c r="K9" s="556"/>
      <c r="L9" s="556"/>
      <c r="M9" s="556"/>
    </row>
    <row r="10" spans="1:13" ht="18" customHeight="1" thickTop="1" thickBot="1" x14ac:dyDescent="0.25">
      <c r="A10" s="557" t="s">
        <v>1</v>
      </c>
      <c r="B10" s="500"/>
      <c r="C10" s="500"/>
      <c r="D10" s="520"/>
    </row>
    <row r="11" spans="1:13" s="50" customFormat="1" ht="63.75" customHeight="1" thickTop="1" thickBot="1" x14ac:dyDescent="0.3">
      <c r="A11" s="390" t="s">
        <v>2</v>
      </c>
      <c r="B11" s="259" t="s">
        <v>552</v>
      </c>
      <c r="C11" s="259" t="s">
        <v>595</v>
      </c>
      <c r="D11" s="370" t="s">
        <v>592</v>
      </c>
    </row>
    <row r="12" spans="1:13" ht="13.5" customHeight="1" thickTop="1" x14ac:dyDescent="0.2">
      <c r="A12" s="564" t="s">
        <v>551</v>
      </c>
      <c r="B12" s="415" t="s">
        <v>553</v>
      </c>
      <c r="C12" s="28">
        <v>18.940000000000001</v>
      </c>
      <c r="D12" s="437" cm="1">
        <f t="array" ref="D12:D70">C12:C70-C12:C70*20%</f>
        <v>15.152000000000001</v>
      </c>
    </row>
    <row r="13" spans="1:13" x14ac:dyDescent="0.2">
      <c r="A13" s="565"/>
      <c r="B13" s="416" t="s">
        <v>554</v>
      </c>
      <c r="C13" s="368">
        <v>26.92</v>
      </c>
      <c r="D13" s="438">
        <v>21.536000000000001</v>
      </c>
    </row>
    <row r="14" spans="1:13" x14ac:dyDescent="0.2">
      <c r="A14" s="565"/>
      <c r="B14" s="417" t="s">
        <v>555</v>
      </c>
      <c r="C14" s="374">
        <v>35.909999999999997</v>
      </c>
      <c r="D14" s="424">
        <v>28.727999999999998</v>
      </c>
      <c r="F14" s="436"/>
    </row>
    <row r="15" spans="1:13" x14ac:dyDescent="0.2">
      <c r="A15" s="565"/>
      <c r="B15" s="418" t="s">
        <v>556</v>
      </c>
      <c r="C15" s="419">
        <v>47</v>
      </c>
      <c r="D15" s="439">
        <v>37.6</v>
      </c>
    </row>
    <row r="16" spans="1:13" x14ac:dyDescent="0.2">
      <c r="A16" s="565"/>
      <c r="B16" s="418" t="s">
        <v>557</v>
      </c>
      <c r="C16" s="419">
        <v>66.42</v>
      </c>
      <c r="D16" s="424">
        <v>53.136000000000003</v>
      </c>
    </row>
    <row r="17" spans="1:5" x14ac:dyDescent="0.2">
      <c r="A17" s="565"/>
      <c r="B17" s="418" t="s">
        <v>558</v>
      </c>
      <c r="C17" s="431">
        <v>87.74</v>
      </c>
      <c r="D17" s="440">
        <v>70.191999999999993</v>
      </c>
    </row>
    <row r="18" spans="1:5" x14ac:dyDescent="0.2">
      <c r="A18" s="565"/>
      <c r="B18" s="418" t="s">
        <v>559</v>
      </c>
      <c r="C18" s="419">
        <v>8773.6</v>
      </c>
      <c r="D18" s="424">
        <v>7018.88</v>
      </c>
    </row>
    <row r="19" spans="1:5" x14ac:dyDescent="0.2">
      <c r="A19" s="565"/>
      <c r="B19" s="421" t="s">
        <v>560</v>
      </c>
      <c r="C19" s="368">
        <v>8053.6</v>
      </c>
      <c r="D19" s="438">
        <v>6442.88</v>
      </c>
    </row>
    <row r="20" spans="1:5" x14ac:dyDescent="0.2">
      <c r="A20" s="565"/>
      <c r="B20" s="420" t="s">
        <v>561</v>
      </c>
      <c r="C20" s="433">
        <v>87.09</v>
      </c>
      <c r="D20" s="424">
        <v>69.671999999999997</v>
      </c>
    </row>
    <row r="21" spans="1:5" x14ac:dyDescent="0.2">
      <c r="A21" s="565"/>
      <c r="B21" s="372" t="s">
        <v>562</v>
      </c>
      <c r="C21" s="419">
        <v>109.32</v>
      </c>
      <c r="D21" s="440">
        <v>87.455999999999989</v>
      </c>
    </row>
    <row r="22" spans="1:5" x14ac:dyDescent="0.2">
      <c r="A22" s="565"/>
      <c r="B22" s="422" t="s">
        <v>563</v>
      </c>
      <c r="C22" s="431">
        <v>116.47</v>
      </c>
      <c r="D22" s="424">
        <v>93.176000000000002</v>
      </c>
    </row>
    <row r="23" spans="1:5" x14ac:dyDescent="0.2">
      <c r="A23" s="565"/>
      <c r="B23" s="423" t="s">
        <v>564</v>
      </c>
      <c r="C23" s="419">
        <v>141.21</v>
      </c>
      <c r="D23" s="424">
        <v>112.968</v>
      </c>
    </row>
    <row r="24" spans="1:5" x14ac:dyDescent="0.2">
      <c r="A24" s="565"/>
      <c r="B24" s="319" t="s">
        <v>565</v>
      </c>
      <c r="C24" s="432">
        <v>147.83000000000001</v>
      </c>
      <c r="D24" s="440">
        <v>118.26400000000001</v>
      </c>
    </row>
    <row r="25" spans="1:5" x14ac:dyDescent="0.2">
      <c r="A25" s="565"/>
      <c r="B25" s="319" t="s">
        <v>566</v>
      </c>
      <c r="C25" s="374">
        <v>197.31</v>
      </c>
      <c r="D25" s="424">
        <v>157.84800000000001</v>
      </c>
    </row>
    <row r="26" spans="1:5" x14ac:dyDescent="0.2">
      <c r="A26" s="565"/>
      <c r="B26" s="384" t="s">
        <v>567</v>
      </c>
      <c r="C26" s="419">
        <v>252.24</v>
      </c>
      <c r="D26" s="438">
        <v>201.792</v>
      </c>
    </row>
    <row r="27" spans="1:5" x14ac:dyDescent="0.2">
      <c r="A27" s="565"/>
      <c r="B27" s="425" t="s">
        <v>568</v>
      </c>
      <c r="C27" s="431">
        <v>300.10000000000002</v>
      </c>
      <c r="D27" s="424">
        <v>240.08</v>
      </c>
    </row>
    <row r="28" spans="1:5" x14ac:dyDescent="0.2">
      <c r="A28" s="565"/>
      <c r="B28" s="425" t="s">
        <v>569</v>
      </c>
      <c r="C28" s="419">
        <v>364.1</v>
      </c>
      <c r="D28" s="439">
        <v>291.28000000000003</v>
      </c>
    </row>
    <row r="29" spans="1:5" x14ac:dyDescent="0.2">
      <c r="A29" s="565"/>
      <c r="B29" s="425" t="s">
        <v>570</v>
      </c>
      <c r="C29" s="368">
        <v>445.6</v>
      </c>
      <c r="D29" s="424">
        <v>356.48</v>
      </c>
    </row>
    <row r="30" spans="1:5" x14ac:dyDescent="0.2">
      <c r="A30" s="565"/>
      <c r="B30" s="425" t="s">
        <v>571</v>
      </c>
      <c r="C30" s="374">
        <v>607.23</v>
      </c>
      <c r="D30" s="440">
        <v>485.78399999999999</v>
      </c>
    </row>
    <row r="31" spans="1:5" x14ac:dyDescent="0.2">
      <c r="A31" s="565"/>
      <c r="B31" s="425" t="s">
        <v>572</v>
      </c>
      <c r="C31" s="273">
        <v>780.97</v>
      </c>
      <c r="D31" s="424">
        <v>624.77600000000007</v>
      </c>
      <c r="E31" s="286"/>
    </row>
    <row r="32" spans="1:5" ht="13.5" thickBot="1" x14ac:dyDescent="0.25">
      <c r="A32" s="566"/>
      <c r="B32" s="427" t="s">
        <v>583</v>
      </c>
      <c r="C32" s="434">
        <v>23830.45</v>
      </c>
      <c r="D32" s="438">
        <v>19064.36</v>
      </c>
    </row>
    <row r="33" spans="1:4" ht="13.5" thickTop="1" x14ac:dyDescent="0.2">
      <c r="A33" s="561" t="s">
        <v>573</v>
      </c>
      <c r="B33" s="426" t="s">
        <v>554</v>
      </c>
      <c r="C33" s="428">
        <v>59</v>
      </c>
      <c r="D33" s="442">
        <v>47.2</v>
      </c>
    </row>
    <row r="34" spans="1:4" x14ac:dyDescent="0.2">
      <c r="A34" s="562"/>
      <c r="B34" s="425" t="s">
        <v>555</v>
      </c>
      <c r="C34" s="273">
        <v>76.19</v>
      </c>
      <c r="D34" s="439">
        <v>60.951999999999998</v>
      </c>
    </row>
    <row r="35" spans="1:4" x14ac:dyDescent="0.2">
      <c r="A35" s="562"/>
      <c r="B35" s="425" t="s">
        <v>556</v>
      </c>
      <c r="C35" s="273">
        <v>80.510000000000005</v>
      </c>
      <c r="D35" s="424">
        <v>64.408000000000001</v>
      </c>
    </row>
    <row r="36" spans="1:4" x14ac:dyDescent="0.2">
      <c r="A36" s="562"/>
      <c r="B36" s="425" t="s">
        <v>557</v>
      </c>
      <c r="C36" s="431">
        <v>99.01</v>
      </c>
      <c r="D36" s="440">
        <v>79.207999999999998</v>
      </c>
    </row>
    <row r="37" spans="1:4" x14ac:dyDescent="0.2">
      <c r="A37" s="562"/>
      <c r="B37" s="425" t="s">
        <v>558</v>
      </c>
      <c r="C37" s="273">
        <v>148.4</v>
      </c>
      <c r="D37" s="424">
        <v>118.72</v>
      </c>
    </row>
    <row r="38" spans="1:4" x14ac:dyDescent="0.2">
      <c r="A38" s="562"/>
      <c r="B38" s="425" t="s">
        <v>574</v>
      </c>
      <c r="C38" s="273">
        <v>6606.72</v>
      </c>
      <c r="D38" s="438">
        <v>5285.3760000000002</v>
      </c>
    </row>
    <row r="39" spans="1:4" x14ac:dyDescent="0.2">
      <c r="A39" s="562"/>
      <c r="B39" s="425" t="s">
        <v>575</v>
      </c>
      <c r="C39" s="273">
        <v>5649.82</v>
      </c>
      <c r="D39" s="424">
        <v>4519.8559999999998</v>
      </c>
    </row>
    <row r="40" spans="1:4" x14ac:dyDescent="0.2">
      <c r="A40" s="562"/>
      <c r="B40" s="425" t="s">
        <v>561</v>
      </c>
      <c r="C40" s="431">
        <v>143.55000000000001</v>
      </c>
      <c r="D40" s="439">
        <v>114.84</v>
      </c>
    </row>
    <row r="41" spans="1:4" x14ac:dyDescent="0.2">
      <c r="A41" s="562"/>
      <c r="B41" s="425" t="s">
        <v>562</v>
      </c>
      <c r="C41" s="273">
        <v>202.72</v>
      </c>
      <c r="D41" s="424">
        <v>162.17599999999999</v>
      </c>
    </row>
    <row r="42" spans="1:4" x14ac:dyDescent="0.2">
      <c r="A42" s="562"/>
      <c r="B42" s="425" t="s">
        <v>563</v>
      </c>
      <c r="C42" s="431">
        <v>214.66</v>
      </c>
      <c r="D42" s="440">
        <v>171.72800000000001</v>
      </c>
    </row>
    <row r="43" spans="1:4" x14ac:dyDescent="0.2">
      <c r="A43" s="562"/>
      <c r="B43" s="425" t="s">
        <v>564</v>
      </c>
      <c r="C43" s="273">
        <v>278.51</v>
      </c>
      <c r="D43" s="424">
        <v>222.80799999999999</v>
      </c>
    </row>
    <row r="44" spans="1:4" x14ac:dyDescent="0.2">
      <c r="A44" s="562"/>
      <c r="B44" s="425" t="s">
        <v>565</v>
      </c>
      <c r="C44" s="273">
        <v>310.31</v>
      </c>
      <c r="D44" s="438">
        <v>248.24799999999999</v>
      </c>
    </row>
    <row r="45" spans="1:4" x14ac:dyDescent="0.2">
      <c r="A45" s="562"/>
      <c r="B45" s="425" t="s">
        <v>566</v>
      </c>
      <c r="C45" s="273">
        <v>429.92</v>
      </c>
      <c r="D45" s="424">
        <v>343.93600000000004</v>
      </c>
    </row>
    <row r="46" spans="1:4" x14ac:dyDescent="0.2">
      <c r="A46" s="562"/>
      <c r="B46" s="425" t="s">
        <v>567</v>
      </c>
      <c r="C46" s="431">
        <v>434.6</v>
      </c>
      <c r="D46" s="439">
        <v>347.68</v>
      </c>
    </row>
    <row r="47" spans="1:4" x14ac:dyDescent="0.2">
      <c r="A47" s="562"/>
      <c r="B47" s="425" t="s">
        <v>568</v>
      </c>
      <c r="C47" s="431">
        <v>460.01</v>
      </c>
      <c r="D47" s="424">
        <v>368.00799999999998</v>
      </c>
    </row>
    <row r="48" spans="1:4" x14ac:dyDescent="0.2">
      <c r="A48" s="562"/>
      <c r="B48" s="425" t="s">
        <v>569</v>
      </c>
      <c r="C48" s="431">
        <v>863.38</v>
      </c>
      <c r="D48" s="440">
        <v>690.70399999999995</v>
      </c>
    </row>
    <row r="49" spans="1:4" x14ac:dyDescent="0.2">
      <c r="A49" s="562"/>
      <c r="B49" s="425" t="s">
        <v>570</v>
      </c>
      <c r="C49" s="273">
        <v>898.98</v>
      </c>
      <c r="D49" s="424">
        <v>719.18399999999997</v>
      </c>
    </row>
    <row r="50" spans="1:4" x14ac:dyDescent="0.2">
      <c r="A50" s="562"/>
      <c r="B50" s="425" t="s">
        <v>576</v>
      </c>
      <c r="C50" s="273">
        <v>4737.66</v>
      </c>
      <c r="D50" s="438">
        <v>3790.1279999999997</v>
      </c>
    </row>
    <row r="51" spans="1:4" x14ac:dyDescent="0.2">
      <c r="A51" s="562"/>
      <c r="B51" s="425" t="s">
        <v>577</v>
      </c>
      <c r="C51" s="273">
        <v>7614.48</v>
      </c>
      <c r="D51" s="424">
        <v>6091.5839999999998</v>
      </c>
    </row>
    <row r="52" spans="1:4" ht="13.5" thickBot="1" x14ac:dyDescent="0.25">
      <c r="A52" s="563"/>
      <c r="B52" s="429" t="s">
        <v>578</v>
      </c>
      <c r="C52" s="434">
        <v>9220.3700000000008</v>
      </c>
      <c r="D52" s="441">
        <v>7376.2960000000003</v>
      </c>
    </row>
    <row r="53" spans="1:4" ht="13.5" thickTop="1" x14ac:dyDescent="0.2">
      <c r="A53" s="561" t="s">
        <v>579</v>
      </c>
      <c r="B53" s="430" t="s">
        <v>555</v>
      </c>
      <c r="C53" s="428">
        <v>87.74</v>
      </c>
      <c r="D53" s="442">
        <v>70.191999999999993</v>
      </c>
    </row>
    <row r="54" spans="1:4" x14ac:dyDescent="0.2">
      <c r="A54" s="562"/>
      <c r="B54" s="426" t="s">
        <v>556</v>
      </c>
      <c r="C54" s="274">
        <v>120.3</v>
      </c>
      <c r="D54" s="440">
        <v>96.24</v>
      </c>
    </row>
    <row r="55" spans="1:4" x14ac:dyDescent="0.2">
      <c r="A55" s="562"/>
      <c r="B55" s="426" t="s">
        <v>557</v>
      </c>
      <c r="C55" s="435">
        <v>161.77000000000001</v>
      </c>
      <c r="D55" s="424">
        <v>129.416</v>
      </c>
    </row>
    <row r="56" spans="1:4" x14ac:dyDescent="0.2">
      <c r="A56" s="562"/>
      <c r="B56" s="426" t="s">
        <v>580</v>
      </c>
      <c r="C56" s="435">
        <v>5978.01</v>
      </c>
      <c r="D56" s="438">
        <v>4782.4080000000004</v>
      </c>
    </row>
    <row r="57" spans="1:4" x14ac:dyDescent="0.2">
      <c r="A57" s="562"/>
      <c r="B57" s="426" t="s">
        <v>561</v>
      </c>
      <c r="C57" s="274">
        <v>239.24</v>
      </c>
      <c r="D57" s="424">
        <v>191.392</v>
      </c>
    </row>
    <row r="58" spans="1:4" x14ac:dyDescent="0.2">
      <c r="A58" s="562"/>
      <c r="B58" s="426" t="s">
        <v>562</v>
      </c>
      <c r="C58" s="274">
        <v>290.36</v>
      </c>
      <c r="D58" s="439">
        <v>232.28800000000001</v>
      </c>
    </row>
    <row r="59" spans="1:4" x14ac:dyDescent="0.2">
      <c r="A59" s="562"/>
      <c r="B59" s="426" t="s">
        <v>581</v>
      </c>
      <c r="C59" s="435">
        <v>7537.6</v>
      </c>
      <c r="D59" s="424">
        <v>6030.08</v>
      </c>
    </row>
    <row r="60" spans="1:4" x14ac:dyDescent="0.2">
      <c r="A60" s="562"/>
      <c r="B60" s="426" t="s">
        <v>564</v>
      </c>
      <c r="C60" s="274">
        <v>454.6</v>
      </c>
      <c r="D60" s="440">
        <v>363.68</v>
      </c>
    </row>
    <row r="61" spans="1:4" x14ac:dyDescent="0.2">
      <c r="A61" s="562"/>
      <c r="B61" s="426" t="s">
        <v>565</v>
      </c>
      <c r="C61" s="435">
        <v>475.16</v>
      </c>
      <c r="D61" s="424">
        <v>380.12800000000004</v>
      </c>
    </row>
    <row r="62" spans="1:4" x14ac:dyDescent="0.2">
      <c r="A62" s="562"/>
      <c r="B62" s="426" t="s">
        <v>566</v>
      </c>
      <c r="C62" s="274">
        <v>653.94000000000005</v>
      </c>
      <c r="D62" s="438">
        <v>523.15200000000004</v>
      </c>
    </row>
    <row r="63" spans="1:4" x14ac:dyDescent="0.2">
      <c r="A63" s="562"/>
      <c r="B63" s="426" t="s">
        <v>567</v>
      </c>
      <c r="C63" s="435">
        <v>711.08</v>
      </c>
      <c r="D63" s="424">
        <v>568.86400000000003</v>
      </c>
    </row>
    <row r="64" spans="1:4" x14ac:dyDescent="0.2">
      <c r="A64" s="562"/>
      <c r="B64" s="426" t="s">
        <v>568</v>
      </c>
      <c r="C64" s="435">
        <v>887.98</v>
      </c>
      <c r="D64" s="439">
        <v>710.38400000000001</v>
      </c>
    </row>
    <row r="65" spans="1:4" x14ac:dyDescent="0.2">
      <c r="A65" s="562"/>
      <c r="B65" s="426" t="s">
        <v>569</v>
      </c>
      <c r="C65" s="274">
        <v>1107.32</v>
      </c>
      <c r="D65" s="424">
        <v>885.85599999999999</v>
      </c>
    </row>
    <row r="66" spans="1:4" x14ac:dyDescent="0.2">
      <c r="A66" s="562"/>
      <c r="B66" s="426" t="s">
        <v>570</v>
      </c>
      <c r="C66" s="435">
        <v>995.42</v>
      </c>
      <c r="D66" s="440">
        <v>796.33600000000001</v>
      </c>
    </row>
    <row r="67" spans="1:4" x14ac:dyDescent="0.2">
      <c r="A67" s="562"/>
      <c r="B67" s="426" t="s">
        <v>571</v>
      </c>
      <c r="C67" s="274">
        <v>1857.22</v>
      </c>
      <c r="D67" s="424">
        <v>1485.7760000000001</v>
      </c>
    </row>
    <row r="68" spans="1:4" x14ac:dyDescent="0.2">
      <c r="A68" s="562"/>
      <c r="B68" s="426" t="s">
        <v>576</v>
      </c>
      <c r="C68" s="435">
        <v>8536.06</v>
      </c>
      <c r="D68" s="438">
        <v>6828.848</v>
      </c>
    </row>
    <row r="69" spans="1:4" x14ac:dyDescent="0.2">
      <c r="A69" s="562"/>
      <c r="B69" s="425" t="s">
        <v>577</v>
      </c>
      <c r="C69" s="273">
        <v>10050.450000000001</v>
      </c>
      <c r="D69" s="424">
        <v>8040.3600000000006</v>
      </c>
    </row>
    <row r="70" spans="1:4" ht="13.5" thickBot="1" x14ac:dyDescent="0.25">
      <c r="A70" s="563"/>
      <c r="B70" s="427" t="s">
        <v>582</v>
      </c>
      <c r="C70" s="280">
        <v>9753.43</v>
      </c>
      <c r="D70" s="441">
        <v>7802.7440000000006</v>
      </c>
    </row>
    <row r="71" spans="1:4" ht="13.5" thickTop="1" x14ac:dyDescent="0.2">
      <c r="D71" s="354"/>
    </row>
  </sheetData>
  <mergeCells count="7">
    <mergeCell ref="A33:A52"/>
    <mergeCell ref="A53:A70"/>
    <mergeCell ref="A1:D8"/>
    <mergeCell ref="A9:D9"/>
    <mergeCell ref="E9:M9"/>
    <mergeCell ref="A10:D10"/>
    <mergeCell ref="A12:A32"/>
  </mergeCells>
  <hyperlinks>
    <hyperlink ref="A10" r:id="rId1" display="https://imperial-pack.ru/" xr:uid="{2F390DFF-EEF8-4684-8AF2-EBD99BD2439D}"/>
    <hyperlink ref="A9" r:id="rId2" display="mailto:zakaz@royal-pack.ru" xr:uid="{D650D49B-A7D7-47D9-8294-7C1D5D08431A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4FE99"/>
  </sheetPr>
  <dimension ref="A1:N19"/>
  <sheetViews>
    <sheetView workbookViewId="0">
      <pane xSplit="1" ySplit="11" topLeftCell="B12" activePane="bottomRight" state="frozen"/>
      <selection pane="topRight"/>
      <selection pane="bottomLeft"/>
      <selection pane="bottomRight" activeCell="H11" sqref="H11"/>
    </sheetView>
  </sheetViews>
  <sheetFormatPr defaultColWidth="9" defaultRowHeight="12.75" x14ac:dyDescent="0.2"/>
  <cols>
    <col min="1" max="1" width="30.7109375" style="1" customWidth="1"/>
    <col min="2" max="2" width="40.5703125" customWidth="1"/>
    <col min="3" max="3" width="17.7109375" customWidth="1"/>
    <col min="4" max="4" width="18.42578125" customWidth="1"/>
    <col min="5" max="5" width="5" hidden="1" customWidth="1"/>
    <col min="6" max="6" width="13.5703125" customWidth="1"/>
  </cols>
  <sheetData>
    <row r="1" spans="1:14" ht="12.75" customHeight="1" x14ac:dyDescent="0.2">
      <c r="A1" s="529"/>
      <c r="B1" s="529"/>
      <c r="C1" s="529"/>
      <c r="D1" s="529"/>
      <c r="E1" s="529"/>
    </row>
    <row r="2" spans="1:14" ht="12.75" customHeight="1" x14ac:dyDescent="0.2">
      <c r="A2" s="529"/>
      <c r="B2" s="529"/>
      <c r="C2" s="529"/>
      <c r="D2" s="529"/>
      <c r="E2" s="529"/>
    </row>
    <row r="3" spans="1:14" ht="12.75" customHeight="1" x14ac:dyDescent="0.2">
      <c r="A3" s="529"/>
      <c r="B3" s="529"/>
      <c r="C3" s="529"/>
      <c r="D3" s="529"/>
      <c r="E3" s="529"/>
    </row>
    <row r="4" spans="1:14" ht="12.75" customHeight="1" x14ac:dyDescent="0.2">
      <c r="A4" s="529"/>
      <c r="B4" s="529"/>
      <c r="C4" s="529"/>
      <c r="D4" s="529"/>
      <c r="E4" s="529"/>
    </row>
    <row r="5" spans="1:14" ht="12.75" customHeight="1" x14ac:dyDescent="0.2">
      <c r="A5" s="529"/>
      <c r="B5" s="529"/>
      <c r="C5" s="529"/>
      <c r="D5" s="529"/>
      <c r="E5" s="529"/>
    </row>
    <row r="6" spans="1:14" ht="12.75" customHeight="1" x14ac:dyDescent="0.2">
      <c r="A6" s="529"/>
      <c r="B6" s="529"/>
      <c r="C6" s="529"/>
      <c r="D6" s="529"/>
      <c r="E6" s="529"/>
    </row>
    <row r="7" spans="1:14" ht="12.75" customHeight="1" x14ac:dyDescent="0.2">
      <c r="A7" s="529"/>
      <c r="B7" s="529"/>
      <c r="C7" s="529"/>
      <c r="D7" s="529"/>
      <c r="E7" s="529"/>
    </row>
    <row r="8" spans="1:14" x14ac:dyDescent="0.2">
      <c r="A8" s="529"/>
      <c r="B8" s="529"/>
      <c r="C8" s="529"/>
      <c r="D8" s="529"/>
      <c r="E8" s="529"/>
    </row>
    <row r="9" spans="1:14" ht="100.5" customHeight="1" x14ac:dyDescent="0.2">
      <c r="A9" s="552" t="s">
        <v>71</v>
      </c>
      <c r="B9" s="553"/>
      <c r="C9" s="554"/>
      <c r="D9" s="555"/>
      <c r="F9" s="509" t="s">
        <v>584</v>
      </c>
      <c r="G9" s="556"/>
      <c r="H9" s="556"/>
      <c r="I9" s="556"/>
      <c r="J9" s="556"/>
      <c r="K9" s="556"/>
      <c r="L9" s="556"/>
      <c r="M9" s="556"/>
      <c r="N9" s="556"/>
    </row>
    <row r="10" spans="1:14" ht="18" customHeight="1" x14ac:dyDescent="0.2">
      <c r="A10" s="557" t="s">
        <v>72</v>
      </c>
      <c r="B10" s="500"/>
      <c r="C10" s="500"/>
      <c r="D10" s="520"/>
    </row>
    <row r="11" spans="1:14" s="3" customFormat="1" ht="63.75" customHeight="1" thickTop="1" thickBot="1" x14ac:dyDescent="0.3">
      <c r="A11" s="6" t="s">
        <v>2</v>
      </c>
      <c r="B11" s="7" t="s">
        <v>73</v>
      </c>
      <c r="C11" s="24" t="s">
        <v>74</v>
      </c>
      <c r="D11" s="37" t="s">
        <v>75</v>
      </c>
    </row>
    <row r="12" spans="1:14" ht="54.75" customHeight="1" thickTop="1" x14ac:dyDescent="0.2">
      <c r="A12" s="11" t="s">
        <v>76</v>
      </c>
      <c r="B12" s="12" t="s">
        <v>77</v>
      </c>
      <c r="C12" s="28">
        <v>380</v>
      </c>
      <c r="D12" s="29">
        <v>360</v>
      </c>
    </row>
    <row r="13" spans="1:14" ht="58.5" thickBot="1" x14ac:dyDescent="0.25">
      <c r="A13" s="11" t="s">
        <v>78</v>
      </c>
      <c r="B13" s="14" t="s">
        <v>79</v>
      </c>
      <c r="C13" s="19">
        <v>380</v>
      </c>
      <c r="D13" s="13">
        <v>360</v>
      </c>
    </row>
    <row r="14" spans="1:14" ht="60" customHeight="1" x14ac:dyDescent="0.2">
      <c r="A14" s="31" t="s">
        <v>2</v>
      </c>
      <c r="B14" s="32" t="s">
        <v>80</v>
      </c>
      <c r="C14" s="41" t="s">
        <v>81</v>
      </c>
      <c r="D14" s="39" t="s">
        <v>82</v>
      </c>
    </row>
    <row r="15" spans="1:14" ht="42.75" x14ac:dyDescent="0.2">
      <c r="A15" s="17" t="s">
        <v>83</v>
      </c>
      <c r="B15" s="30" t="s">
        <v>84</v>
      </c>
      <c r="C15" s="21">
        <v>380</v>
      </c>
      <c r="D15" s="22">
        <v>360</v>
      </c>
    </row>
    <row r="16" spans="1:14" x14ac:dyDescent="0.2">
      <c r="B16" s="40"/>
      <c r="C16" s="1"/>
      <c r="D16" s="1"/>
    </row>
    <row r="17" spans="1:4" x14ac:dyDescent="0.2">
      <c r="A17" s="458"/>
      <c r="B17" s="458"/>
      <c r="C17" s="458"/>
      <c r="D17" s="1"/>
    </row>
    <row r="18" spans="1:4" x14ac:dyDescent="0.2">
      <c r="A18" s="458"/>
      <c r="B18" s="458"/>
      <c r="C18" s="458"/>
      <c r="D18" s="1"/>
    </row>
    <row r="19" spans="1:4" x14ac:dyDescent="0.2">
      <c r="B19" s="16"/>
    </row>
  </sheetData>
  <mergeCells count="6">
    <mergeCell ref="F9:N9"/>
    <mergeCell ref="A18:C18"/>
    <mergeCell ref="A9:D9"/>
    <mergeCell ref="A1:E8"/>
    <mergeCell ref="A17:C17"/>
    <mergeCell ref="A10:D10"/>
  </mergeCells>
  <hyperlinks>
    <hyperlink ref="A10" r:id="rId1" display="https://imperial-pack.ru/" xr:uid="{00000000-0004-0000-0400-000000000000}"/>
    <hyperlink ref="A9" r:id="rId2" display="mailto:zakaz@royal-pack.ru" xr:uid="{00000000-0004-0000-0400-000001000000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7BBB8-0AC5-4D88-96F0-0520A14E8FDF}">
  <sheetPr>
    <tabColor rgb="FF04FE99"/>
  </sheetPr>
  <dimension ref="A1:O47"/>
  <sheetViews>
    <sheetView workbookViewId="0">
      <pane xSplit="1" ySplit="11" topLeftCell="B12" activePane="bottomRight" state="frozen"/>
      <selection pane="topRight"/>
      <selection pane="bottomLeft"/>
      <selection pane="bottomRight" activeCell="E21" sqref="E21"/>
    </sheetView>
  </sheetViews>
  <sheetFormatPr defaultColWidth="9" defaultRowHeight="12.75" x14ac:dyDescent="0.2"/>
  <cols>
    <col min="1" max="1" width="30.7109375" style="244" customWidth="1"/>
    <col min="2" max="2" width="40.5703125" customWidth="1"/>
    <col min="3" max="4" width="22" customWidth="1"/>
    <col min="5" max="5" width="20.5703125" customWidth="1"/>
    <col min="6" max="6" width="28.28515625" customWidth="1"/>
    <col min="7" max="7" width="13.5703125" customWidth="1"/>
  </cols>
  <sheetData>
    <row r="1" spans="1:15" ht="12.75" customHeight="1" x14ac:dyDescent="0.2">
      <c r="A1" s="529"/>
      <c r="B1" s="529"/>
      <c r="C1" s="529"/>
      <c r="D1" s="529"/>
      <c r="E1" s="529"/>
      <c r="F1" s="529"/>
    </row>
    <row r="2" spans="1:15" ht="12.75" customHeight="1" x14ac:dyDescent="0.2">
      <c r="A2" s="529"/>
      <c r="B2" s="529"/>
      <c r="C2" s="529"/>
      <c r="D2" s="529"/>
      <c r="E2" s="529"/>
      <c r="F2" s="529"/>
    </row>
    <row r="3" spans="1:15" ht="12.75" customHeight="1" x14ac:dyDescent="0.2">
      <c r="A3" s="529"/>
      <c r="B3" s="529"/>
      <c r="C3" s="529"/>
      <c r="D3" s="529"/>
      <c r="E3" s="529"/>
      <c r="F3" s="529"/>
    </row>
    <row r="4" spans="1:15" ht="12.75" customHeight="1" x14ac:dyDescent="0.2">
      <c r="A4" s="529"/>
      <c r="B4" s="529"/>
      <c r="C4" s="529"/>
      <c r="D4" s="529"/>
      <c r="E4" s="529"/>
      <c r="F4" s="529"/>
    </row>
    <row r="5" spans="1:15" ht="12.75" customHeight="1" x14ac:dyDescent="0.2">
      <c r="A5" s="529"/>
      <c r="B5" s="529"/>
      <c r="C5" s="529"/>
      <c r="D5" s="529"/>
      <c r="E5" s="529"/>
      <c r="F5" s="529"/>
    </row>
    <row r="6" spans="1:15" ht="12.75" customHeight="1" x14ac:dyDescent="0.2">
      <c r="A6" s="529"/>
      <c r="B6" s="529"/>
      <c r="C6" s="529"/>
      <c r="D6" s="529"/>
      <c r="E6" s="529"/>
      <c r="F6" s="529"/>
    </row>
    <row r="7" spans="1:15" ht="12.75" customHeight="1" x14ac:dyDescent="0.2">
      <c r="A7" s="529"/>
      <c r="B7" s="529"/>
      <c r="C7" s="529"/>
      <c r="D7" s="529"/>
      <c r="E7" s="529"/>
      <c r="F7" s="529"/>
    </row>
    <row r="8" spans="1:15" ht="13.5" thickBot="1" x14ac:dyDescent="0.25">
      <c r="A8" s="529"/>
      <c r="B8" s="529"/>
      <c r="C8" s="529"/>
      <c r="D8" s="529"/>
      <c r="E8" s="529"/>
      <c r="F8" s="529"/>
    </row>
    <row r="9" spans="1:15" ht="100.5" customHeight="1" thickTop="1" thickBot="1" x14ac:dyDescent="0.3">
      <c r="A9" s="517" t="s">
        <v>33</v>
      </c>
      <c r="B9" s="489"/>
      <c r="C9" s="489"/>
      <c r="D9" s="489"/>
      <c r="E9" s="518"/>
      <c r="F9" s="506" t="s">
        <v>501</v>
      </c>
      <c r="G9" s="507"/>
      <c r="H9" s="507"/>
      <c r="I9" s="507"/>
      <c r="J9" s="507"/>
      <c r="K9" s="251"/>
      <c r="L9" s="251"/>
      <c r="M9" s="251"/>
      <c r="N9" s="251"/>
      <c r="O9" s="251"/>
    </row>
    <row r="10" spans="1:15" ht="18" customHeight="1" thickTop="1" thickBot="1" x14ac:dyDescent="0.25">
      <c r="A10" s="519" t="s">
        <v>1</v>
      </c>
      <c r="B10" s="500"/>
      <c r="C10" s="500"/>
      <c r="D10" s="500"/>
      <c r="E10" s="520"/>
    </row>
    <row r="11" spans="1:15" s="50" customFormat="1" ht="49.5" thickTop="1" thickBot="1" x14ac:dyDescent="0.3">
      <c r="A11" s="246" t="s">
        <v>2</v>
      </c>
      <c r="B11" s="245" t="s">
        <v>3</v>
      </c>
      <c r="C11" s="259" t="s">
        <v>484</v>
      </c>
      <c r="D11" s="355" t="s">
        <v>486</v>
      </c>
      <c r="E11" s="363" t="s">
        <v>485</v>
      </c>
    </row>
    <row r="12" spans="1:15" ht="29.25" customHeight="1" thickTop="1" x14ac:dyDescent="0.2">
      <c r="A12" s="547" t="s">
        <v>483</v>
      </c>
      <c r="B12" s="257" t="s">
        <v>472</v>
      </c>
      <c r="C12" s="348" t="s">
        <v>487</v>
      </c>
      <c r="D12" s="362" t="s">
        <v>492</v>
      </c>
      <c r="E12" s="364" t="s">
        <v>495</v>
      </c>
      <c r="G12" s="286"/>
      <c r="J12" s="286"/>
    </row>
    <row r="13" spans="1:15" ht="28.5" customHeight="1" x14ac:dyDescent="0.2">
      <c r="A13" s="545"/>
      <c r="B13" s="276" t="s">
        <v>473</v>
      </c>
      <c r="C13" s="349" t="s">
        <v>488</v>
      </c>
      <c r="D13" s="349" t="s">
        <v>493</v>
      </c>
      <c r="E13" s="365" t="s">
        <v>496</v>
      </c>
      <c r="F13" s="290"/>
    </row>
    <row r="14" spans="1:15" ht="28.5" customHeight="1" x14ac:dyDescent="0.2">
      <c r="A14" s="545"/>
      <c r="B14" s="258" t="s">
        <v>477</v>
      </c>
      <c r="C14" s="350" t="s">
        <v>489</v>
      </c>
      <c r="D14" s="350" t="s">
        <v>494</v>
      </c>
      <c r="E14" s="361" t="s">
        <v>497</v>
      </c>
      <c r="F14" s="286"/>
      <c r="G14" s="286"/>
    </row>
    <row r="15" spans="1:15" ht="28.5" customHeight="1" x14ac:dyDescent="0.2">
      <c r="A15" s="545"/>
      <c r="B15" s="258" t="s">
        <v>474</v>
      </c>
      <c r="C15" s="350" t="s">
        <v>490</v>
      </c>
      <c r="D15" s="350" t="s">
        <v>476</v>
      </c>
      <c r="E15" s="360" t="s">
        <v>498</v>
      </c>
      <c r="F15" s="290"/>
    </row>
    <row r="16" spans="1:15" ht="31.5" customHeight="1" thickBot="1" x14ac:dyDescent="0.25">
      <c r="A16" s="515"/>
      <c r="B16" s="278" t="s">
        <v>475</v>
      </c>
      <c r="C16" s="351" t="s">
        <v>491</v>
      </c>
      <c r="D16" s="351" t="s">
        <v>490</v>
      </c>
      <c r="E16" s="359" t="s">
        <v>499</v>
      </c>
      <c r="F16" s="290"/>
    </row>
    <row r="17" spans="1:6" ht="49.5" thickTop="1" thickBot="1" x14ac:dyDescent="0.25">
      <c r="A17" s="253" t="s">
        <v>2</v>
      </c>
      <c r="B17" s="252" t="s">
        <v>3</v>
      </c>
      <c r="C17" s="259" t="s">
        <v>500</v>
      </c>
      <c r="D17" s="356" t="s">
        <v>502</v>
      </c>
      <c r="E17" s="357" t="s">
        <v>503</v>
      </c>
      <c r="F17" s="290"/>
    </row>
    <row r="18" spans="1:6" ht="31.5" customHeight="1" thickTop="1" x14ac:dyDescent="0.2">
      <c r="A18" s="547" t="s">
        <v>482</v>
      </c>
      <c r="B18" s="281" t="s">
        <v>479</v>
      </c>
      <c r="C18" s="274">
        <v>155</v>
      </c>
      <c r="D18" s="274">
        <v>150</v>
      </c>
      <c r="E18" s="358">
        <v>148</v>
      </c>
    </row>
    <row r="19" spans="1:6" ht="31.5" customHeight="1" x14ac:dyDescent="0.2">
      <c r="A19" s="545"/>
      <c r="B19" s="276" t="s">
        <v>480</v>
      </c>
      <c r="C19" s="273">
        <v>173</v>
      </c>
      <c r="D19" s="273">
        <v>168</v>
      </c>
      <c r="E19" s="277">
        <v>166</v>
      </c>
      <c r="F19" s="290"/>
    </row>
    <row r="20" spans="1:6" ht="31.5" customHeight="1" x14ac:dyDescent="0.2">
      <c r="A20" s="545"/>
      <c r="B20" s="258" t="s">
        <v>481</v>
      </c>
      <c r="C20" s="279">
        <v>212</v>
      </c>
      <c r="D20" s="279">
        <v>207</v>
      </c>
      <c r="E20" s="352">
        <v>204</v>
      </c>
      <c r="F20" s="290"/>
    </row>
    <row r="21" spans="1:6" ht="31.5" customHeight="1" thickBot="1" x14ac:dyDescent="0.25">
      <c r="A21" s="515"/>
      <c r="B21" s="278" t="s">
        <v>478</v>
      </c>
      <c r="C21" s="280">
        <v>125</v>
      </c>
      <c r="D21" s="280">
        <v>120</v>
      </c>
      <c r="E21" s="353">
        <v>118</v>
      </c>
      <c r="F21" s="290"/>
    </row>
    <row r="22" spans="1:6" ht="31.5" customHeight="1" thickTop="1" x14ac:dyDescent="0.2">
      <c r="A22"/>
      <c r="E22" s="354"/>
    </row>
    <row r="23" spans="1:6" ht="31.5" customHeight="1" x14ac:dyDescent="0.2">
      <c r="A23"/>
    </row>
    <row r="24" spans="1:6" ht="31.5" customHeight="1" x14ac:dyDescent="0.2">
      <c r="A24"/>
    </row>
    <row r="25" spans="1:6" ht="31.5" customHeight="1" x14ac:dyDescent="0.2">
      <c r="A25"/>
    </row>
    <row r="26" spans="1:6" ht="22.5" customHeight="1" x14ac:dyDescent="0.2">
      <c r="A26"/>
    </row>
    <row r="27" spans="1:6" ht="26.65" customHeight="1" x14ac:dyDescent="0.2">
      <c r="A27"/>
    </row>
    <row r="28" spans="1:6" ht="26.65" customHeight="1" x14ac:dyDescent="0.2">
      <c r="A28"/>
    </row>
    <row r="29" spans="1:6" ht="27.6" customHeight="1" x14ac:dyDescent="0.2">
      <c r="A29"/>
    </row>
    <row r="30" spans="1:6" ht="46.7" customHeight="1" x14ac:dyDescent="0.2">
      <c r="A30"/>
    </row>
    <row r="31" spans="1:6" x14ac:dyDescent="0.2">
      <c r="A31"/>
    </row>
    <row r="32" spans="1:6" x14ac:dyDescent="0.2">
      <c r="A32"/>
    </row>
    <row r="33" spans="1:5" x14ac:dyDescent="0.2">
      <c r="A33"/>
    </row>
    <row r="34" spans="1:5" x14ac:dyDescent="0.2">
      <c r="A34"/>
    </row>
    <row r="35" spans="1:5" x14ac:dyDescent="0.2">
      <c r="A35"/>
    </row>
    <row r="36" spans="1:5" x14ac:dyDescent="0.2">
      <c r="A36"/>
    </row>
    <row r="37" spans="1:5" x14ac:dyDescent="0.2">
      <c r="A37"/>
    </row>
    <row r="38" spans="1:5" x14ac:dyDescent="0.2">
      <c r="A38"/>
    </row>
    <row r="39" spans="1:5" x14ac:dyDescent="0.2">
      <c r="A39"/>
    </row>
    <row r="40" spans="1:5" x14ac:dyDescent="0.2">
      <c r="A40"/>
    </row>
    <row r="41" spans="1:5" x14ac:dyDescent="0.2">
      <c r="A41"/>
      <c r="B41" s="286"/>
      <c r="C41" s="286"/>
      <c r="D41" s="286"/>
    </row>
    <row r="42" spans="1:5" x14ac:dyDescent="0.2">
      <c r="A42"/>
    </row>
    <row r="43" spans="1:5" x14ac:dyDescent="0.2">
      <c r="A43"/>
    </row>
    <row r="44" spans="1:5" ht="13.5" thickBot="1" x14ac:dyDescent="0.25">
      <c r="A44"/>
    </row>
    <row r="45" spans="1:5" ht="48.75" customHeight="1" thickTop="1" x14ac:dyDescent="0.2">
      <c r="A45" s="567"/>
      <c r="B45" s="567"/>
      <c r="C45" s="567"/>
      <c r="D45" s="567"/>
      <c r="E45" s="567"/>
    </row>
    <row r="46" spans="1:5" x14ac:dyDescent="0.2">
      <c r="B46" s="16"/>
    </row>
    <row r="47" spans="1:5" x14ac:dyDescent="0.2">
      <c r="B47" s="16"/>
    </row>
  </sheetData>
  <mergeCells count="7">
    <mergeCell ref="F9:J9"/>
    <mergeCell ref="A18:A21"/>
    <mergeCell ref="A45:E45"/>
    <mergeCell ref="A1:F8"/>
    <mergeCell ref="A9:E9"/>
    <mergeCell ref="A10:E10"/>
    <mergeCell ref="A12:A16"/>
  </mergeCells>
  <phoneticPr fontId="55" type="noConversion"/>
  <hyperlinks>
    <hyperlink ref="A10" r:id="rId1" display="https://imperial-pack.ru/" xr:uid="{6CF89A61-E130-495C-8358-34C70230528A}"/>
    <hyperlink ref="A9" r:id="rId2" display="mailto:zakaz@royal-pack.ru" xr:uid="{F8E134EB-EA68-41D4-983C-21477FAB8699}"/>
  </hyperlinks>
  <pageMargins left="0.15748031437397" right="0.23622046411037401" top="0.31496062874794001" bottom="0.51181101799011197" header="0.27559053897857699" footer="0.27559053897857699"/>
  <pageSetup paperSize="9" scale="95" orientation="portrait"/>
  <headerFooter>
    <oddFooter>&amp;C&amp;11&amp;"Calibri,Regular"&amp;A&amp;12&amp;"-,Regular"&amp;R&amp;10&amp;"Arial Cyr,Regular"Страница &amp;P&amp;12&amp;"-,Regular"</oddFooter>
  </headerFooter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4FE99"/>
  </sheetPr>
  <dimension ref="A1:N170"/>
  <sheetViews>
    <sheetView workbookViewId="0">
      <pane ySplit="12" topLeftCell="A13" activePane="bottomLeft" state="frozen"/>
      <selection pane="bottomLeft" activeCell="H4" sqref="H4"/>
    </sheetView>
  </sheetViews>
  <sheetFormatPr defaultColWidth="9" defaultRowHeight="12.75" x14ac:dyDescent="0.2"/>
  <cols>
    <col min="1" max="1" width="30.7109375" style="1" customWidth="1"/>
    <col min="2" max="2" width="11.42578125" hidden="1" customWidth="1"/>
    <col min="3" max="5" width="13.42578125" customWidth="1"/>
    <col min="6" max="6" width="39.42578125" customWidth="1"/>
    <col min="7" max="7" width="5" hidden="1" customWidth="1"/>
    <col min="8" max="8" width="24.5703125" customWidth="1"/>
  </cols>
  <sheetData>
    <row r="1" spans="1:14" ht="12.75" customHeight="1" x14ac:dyDescent="0.2">
      <c r="A1" s="529"/>
      <c r="B1" s="529"/>
      <c r="C1" s="529"/>
      <c r="D1" s="529"/>
      <c r="E1" s="529"/>
      <c r="F1" s="529"/>
      <c r="G1" s="529"/>
    </row>
    <row r="2" spans="1:14" ht="12.75" customHeight="1" x14ac:dyDescent="0.2">
      <c r="A2" s="529"/>
      <c r="B2" s="529"/>
      <c r="C2" s="529"/>
      <c r="D2" s="529"/>
      <c r="E2" s="529"/>
      <c r="F2" s="529"/>
      <c r="G2" s="529"/>
    </row>
    <row r="3" spans="1:14" ht="12.75" customHeight="1" x14ac:dyDescent="0.2">
      <c r="A3" s="529"/>
      <c r="B3" s="529"/>
      <c r="C3" s="529"/>
      <c r="D3" s="529"/>
      <c r="E3" s="529"/>
      <c r="F3" s="529"/>
      <c r="G3" s="529"/>
    </row>
    <row r="4" spans="1:14" ht="12.75" customHeight="1" x14ac:dyDescent="0.2">
      <c r="A4" s="529"/>
      <c r="B4" s="529"/>
      <c r="C4" s="529"/>
      <c r="D4" s="529"/>
      <c r="E4" s="529"/>
      <c r="F4" s="529"/>
      <c r="G4" s="529"/>
    </row>
    <row r="5" spans="1:14" ht="12.75" customHeight="1" x14ac:dyDescent="0.2">
      <c r="A5" s="529"/>
      <c r="B5" s="529"/>
      <c r="C5" s="529"/>
      <c r="D5" s="529"/>
      <c r="E5" s="529"/>
      <c r="F5" s="529"/>
      <c r="G5" s="529"/>
    </row>
    <row r="6" spans="1:14" ht="12.75" customHeight="1" x14ac:dyDescent="0.2">
      <c r="A6" s="529"/>
      <c r="B6" s="529"/>
      <c r="C6" s="529"/>
      <c r="D6" s="529"/>
      <c r="E6" s="529"/>
      <c r="F6" s="529"/>
      <c r="G6" s="529"/>
    </row>
    <row r="7" spans="1:14" ht="12.75" customHeight="1" x14ac:dyDescent="0.2">
      <c r="A7" s="529"/>
      <c r="B7" s="529"/>
      <c r="C7" s="529"/>
      <c r="D7" s="529"/>
      <c r="E7" s="529"/>
      <c r="F7" s="529"/>
      <c r="G7" s="529"/>
    </row>
    <row r="8" spans="1:14" ht="13.5" thickBot="1" x14ac:dyDescent="0.25">
      <c r="A8" s="529"/>
      <c r="B8" s="529"/>
      <c r="C8" s="529"/>
      <c r="D8" s="529"/>
      <c r="E8" s="529"/>
      <c r="F8" s="529"/>
      <c r="G8" s="529"/>
      <c r="H8" s="166"/>
    </row>
    <row r="9" spans="1:14" ht="100.5" customHeight="1" thickTop="1" thickBot="1" x14ac:dyDescent="0.3">
      <c r="A9" s="541" t="s">
        <v>96</v>
      </c>
      <c r="B9" s="568"/>
      <c r="C9" s="569"/>
      <c r="D9" s="570"/>
      <c r="E9" s="571"/>
      <c r="F9" s="572"/>
      <c r="H9" s="586" t="s">
        <v>588</v>
      </c>
      <c r="I9" s="586"/>
      <c r="J9" s="586"/>
      <c r="K9" s="586"/>
      <c r="L9" s="586"/>
      <c r="M9" s="586"/>
      <c r="N9" s="586"/>
    </row>
    <row r="10" spans="1:14" ht="18" customHeight="1" thickTop="1" thickBot="1" x14ac:dyDescent="0.25">
      <c r="A10" s="538" t="s">
        <v>99</v>
      </c>
      <c r="B10" s="573"/>
      <c r="C10" s="574"/>
      <c r="D10" s="575"/>
      <c r="E10" s="576"/>
      <c r="F10" s="577"/>
    </row>
    <row r="11" spans="1:14" s="3" customFormat="1" ht="19.5" customHeight="1" x14ac:dyDescent="0.25">
      <c r="A11" s="584" t="s">
        <v>101</v>
      </c>
      <c r="B11" s="578" t="s">
        <v>102</v>
      </c>
      <c r="C11" s="579"/>
      <c r="D11" s="580"/>
      <c r="E11" s="581"/>
      <c r="F11" s="582" t="s">
        <v>105</v>
      </c>
    </row>
    <row r="12" spans="1:14" s="3" customFormat="1" ht="19.5" customHeight="1" thickTop="1" thickBot="1" x14ac:dyDescent="0.3">
      <c r="A12" s="585"/>
      <c r="B12" s="7" t="s">
        <v>106</v>
      </c>
      <c r="C12" s="7" t="s">
        <v>108</v>
      </c>
      <c r="D12" s="7" t="s">
        <v>109</v>
      </c>
      <c r="E12" s="49" t="s">
        <v>110</v>
      </c>
      <c r="F12" s="583"/>
      <c r="H12" s="50" t="s">
        <v>111</v>
      </c>
    </row>
    <row r="13" spans="1:14" s="3" customFormat="1" ht="14.25" thickTop="1" thickBot="1" x14ac:dyDescent="0.3">
      <c r="A13" s="593" t="s">
        <v>113</v>
      </c>
      <c r="B13" s="594"/>
      <c r="C13" s="594"/>
      <c r="D13" s="594"/>
      <c r="E13" s="594"/>
      <c r="F13" s="595"/>
    </row>
    <row r="14" spans="1:14" ht="14.25" thickTop="1" thickBot="1" x14ac:dyDescent="0.25">
      <c r="A14" s="42" t="s">
        <v>152</v>
      </c>
      <c r="B14" s="60">
        <v>1.703739616</v>
      </c>
      <c r="C14" s="163">
        <v>1.3902144160000001</v>
      </c>
      <c r="D14" s="60">
        <v>1.1347610960000001</v>
      </c>
      <c r="E14" s="163">
        <v>0.95469166599999999</v>
      </c>
      <c r="F14" s="60" t="s">
        <v>156</v>
      </c>
    </row>
    <row r="15" spans="1:14" ht="13.5" thickBot="1" x14ac:dyDescent="0.25">
      <c r="A15" s="42" t="s">
        <v>158</v>
      </c>
      <c r="B15" s="61">
        <v>0.97207297439999996</v>
      </c>
      <c r="C15" s="163">
        <v>1.6116869344</v>
      </c>
      <c r="D15" s="61">
        <v>1.3513008944</v>
      </c>
      <c r="E15" s="163">
        <v>1.1409148544000001</v>
      </c>
      <c r="F15" s="60" t="s">
        <v>159</v>
      </c>
    </row>
    <row r="16" spans="1:14" ht="13.5" thickBot="1" x14ac:dyDescent="0.25">
      <c r="A16" s="42" t="s">
        <v>161</v>
      </c>
      <c r="B16" s="61">
        <v>1.0407354576000001</v>
      </c>
      <c r="C16" s="163">
        <v>1.7228956575999999</v>
      </c>
      <c r="D16" s="61">
        <v>1.4732502176</v>
      </c>
      <c r="E16" s="163">
        <v>1.2239593376</v>
      </c>
      <c r="F16" s="60" t="s">
        <v>162</v>
      </c>
    </row>
    <row r="17" spans="1:9" ht="13.5" thickBot="1" x14ac:dyDescent="0.25">
      <c r="A17" s="42" t="s">
        <v>164</v>
      </c>
      <c r="B17" s="61">
        <v>1.162128381</v>
      </c>
      <c r="C17" s="163">
        <v>1.760716156</v>
      </c>
      <c r="D17" s="61">
        <v>1.505819756</v>
      </c>
      <c r="E17" s="163">
        <v>1.3146474559999999</v>
      </c>
      <c r="F17" s="60" t="s">
        <v>165</v>
      </c>
    </row>
    <row r="18" spans="1:9" ht="13.5" thickBot="1" x14ac:dyDescent="0.25">
      <c r="A18" s="42" t="s">
        <v>166</v>
      </c>
      <c r="B18" s="61">
        <v>1.4737802315999999</v>
      </c>
      <c r="C18" s="163">
        <v>2.0430106215999997</v>
      </c>
      <c r="D18" s="61">
        <v>1.7550968216</v>
      </c>
      <c r="E18" s="163">
        <v>1.4820175016000001</v>
      </c>
      <c r="F18" s="60" t="s">
        <v>169</v>
      </c>
    </row>
    <row r="19" spans="1:9" ht="13.5" thickBot="1" x14ac:dyDescent="0.25">
      <c r="A19" s="42" t="s">
        <v>170</v>
      </c>
      <c r="B19" s="61">
        <v>1.6504661411999999</v>
      </c>
      <c r="C19" s="163">
        <v>2.2043118711999998</v>
      </c>
      <c r="D19" s="61">
        <v>1.9060552712000001</v>
      </c>
      <c r="E19" s="163">
        <v>1.6184960311999999</v>
      </c>
      <c r="F19" s="60" t="s">
        <v>172</v>
      </c>
    </row>
    <row r="20" spans="1:9" ht="13.5" thickBot="1" x14ac:dyDescent="0.25">
      <c r="A20" s="42" t="s">
        <v>173</v>
      </c>
      <c r="B20" s="61">
        <v>2.3696981903999998</v>
      </c>
      <c r="C20" s="163">
        <v>2.9209209904</v>
      </c>
      <c r="D20" s="61">
        <v>2.5721437904000002</v>
      </c>
      <c r="E20" s="163">
        <v>2.2138557103999998</v>
      </c>
      <c r="F20" s="60" t="s">
        <v>175</v>
      </c>
    </row>
    <row r="21" spans="1:9" ht="13.5" thickBot="1" x14ac:dyDescent="0.25">
      <c r="A21" s="42" t="s">
        <v>176</v>
      </c>
      <c r="B21" s="61">
        <v>2.5828071168000002</v>
      </c>
      <c r="C21" s="163">
        <v>3.1205047168000002</v>
      </c>
      <c r="D21" s="61">
        <v>2.7582023167999998</v>
      </c>
      <c r="E21" s="163">
        <v>2.3809789567999999</v>
      </c>
      <c r="F21" s="60" t="s">
        <v>178</v>
      </c>
    </row>
    <row r="22" spans="1:9" ht="13.5" thickBot="1" x14ac:dyDescent="0.25">
      <c r="A22" s="42" t="s">
        <v>180</v>
      </c>
      <c r="B22" s="61">
        <v>3.2714225400000001</v>
      </c>
      <c r="C22" s="163">
        <v>3.7625775399999997</v>
      </c>
      <c r="D22" s="61">
        <v>3.3537325400000002</v>
      </c>
      <c r="E22" s="163">
        <v>2.9113495400000002</v>
      </c>
      <c r="F22" s="60" t="s">
        <v>181</v>
      </c>
    </row>
    <row r="23" spans="1:9" ht="13.5" thickBot="1" x14ac:dyDescent="0.25">
      <c r="A23" s="42" t="s">
        <v>182</v>
      </c>
      <c r="B23" s="61">
        <v>3.247633896</v>
      </c>
      <c r="C23" s="163">
        <v>3.744755896</v>
      </c>
      <c r="D23" s="61">
        <v>3.3418778960000002</v>
      </c>
      <c r="E23" s="163">
        <v>2.9078486960000003</v>
      </c>
      <c r="F23" s="60" t="s">
        <v>184</v>
      </c>
    </row>
    <row r="24" spans="1:9" ht="13.5" thickBot="1" x14ac:dyDescent="0.25">
      <c r="A24" s="42" t="s">
        <v>186</v>
      </c>
      <c r="B24" s="61">
        <v>3.946107048</v>
      </c>
      <c r="C24" s="163">
        <v>4.0446334479999999</v>
      </c>
      <c r="D24" s="61">
        <v>3.7443878480000001</v>
      </c>
      <c r="E24" s="163">
        <v>3.3938966480000001</v>
      </c>
      <c r="F24" s="60" t="s">
        <v>187</v>
      </c>
    </row>
    <row r="25" spans="1:9" ht="13.5" thickBot="1" x14ac:dyDescent="0.25">
      <c r="A25" s="42" t="s">
        <v>189</v>
      </c>
      <c r="B25" s="61">
        <v>5.0591568336000003</v>
      </c>
      <c r="C25" s="163">
        <v>4.9801053136000002</v>
      </c>
      <c r="D25" s="61">
        <v>4.6502633936000004</v>
      </c>
      <c r="E25" s="163">
        <v>4.2405795535999999</v>
      </c>
      <c r="F25" s="60" t="s">
        <v>191</v>
      </c>
    </row>
    <row r="26" spans="1:9" ht="13.5" thickBot="1" x14ac:dyDescent="0.25">
      <c r="A26" s="42" t="s">
        <v>192</v>
      </c>
      <c r="B26" s="61">
        <v>5.1827456639999996</v>
      </c>
      <c r="C26" s="163">
        <v>5.147611264</v>
      </c>
      <c r="D26" s="61">
        <v>4.8139504640000004</v>
      </c>
      <c r="E26" s="163">
        <v>4.3966288639999993</v>
      </c>
      <c r="F26" s="60" t="s">
        <v>194</v>
      </c>
    </row>
    <row r="27" spans="1:9" ht="13.5" thickBot="1" x14ac:dyDescent="0.25">
      <c r="A27" s="42" t="s">
        <v>195</v>
      </c>
      <c r="B27" s="61">
        <v>6.2776707839999997</v>
      </c>
      <c r="C27" s="163">
        <v>6.232989184</v>
      </c>
      <c r="D27" s="61">
        <v>5.8675043840000001</v>
      </c>
      <c r="E27" s="163">
        <v>5.3865347839999993</v>
      </c>
      <c r="F27" s="60" t="s">
        <v>197</v>
      </c>
    </row>
    <row r="28" spans="1:9" ht="13.5" thickBot="1" x14ac:dyDescent="0.25">
      <c r="A28" s="42" t="s">
        <v>198</v>
      </c>
      <c r="B28" s="61">
        <v>6.7358735928</v>
      </c>
      <c r="C28" s="163">
        <v>6.6353408728000005</v>
      </c>
      <c r="D28" s="61">
        <v>6.2574447127999999</v>
      </c>
      <c r="E28" s="163">
        <v>5.7516523927999996</v>
      </c>
      <c r="F28" s="60" t="s">
        <v>200</v>
      </c>
    </row>
    <row r="29" spans="1:9" ht="14.25" thickTop="1" thickBot="1" x14ac:dyDescent="0.25">
      <c r="A29" s="587" t="s">
        <v>201</v>
      </c>
      <c r="B29" s="596"/>
      <c r="C29" s="597"/>
      <c r="D29" s="598"/>
      <c r="E29" s="599"/>
      <c r="F29" s="600"/>
      <c r="G29" s="3"/>
      <c r="H29" s="3"/>
      <c r="I29" s="3"/>
    </row>
    <row r="30" spans="1:9" ht="14.25" thickTop="1" thickBot="1" x14ac:dyDescent="0.25">
      <c r="A30" s="42" t="s">
        <v>203</v>
      </c>
      <c r="B30" s="43">
        <v>0.78079944300000004</v>
      </c>
      <c r="C30" s="43">
        <v>1.4655835929999999</v>
      </c>
      <c r="D30" s="43">
        <v>1.2031986080000001</v>
      </c>
      <c r="E30" s="43">
        <v>1.0193704992499999</v>
      </c>
      <c r="F30" s="43" t="s">
        <v>205</v>
      </c>
    </row>
    <row r="31" spans="1:9" ht="13.5" thickBot="1" x14ac:dyDescent="0.25">
      <c r="A31" s="42" t="s">
        <v>206</v>
      </c>
      <c r="B31" s="43">
        <v>0.86471316280499999</v>
      </c>
      <c r="C31" s="43">
        <v>1.5115606185549999</v>
      </c>
      <c r="D31" s="43">
        <v>1.2584080743050001</v>
      </c>
      <c r="E31" s="43">
        <v>1.0552555300549999</v>
      </c>
      <c r="F31" s="43" t="s">
        <v>205</v>
      </c>
    </row>
    <row r="32" spans="1:9" ht="13.5" thickBot="1" x14ac:dyDescent="0.25">
      <c r="A32" s="42" t="s">
        <v>208</v>
      </c>
      <c r="B32" s="43">
        <v>1.0817239587</v>
      </c>
      <c r="C32" s="43">
        <v>1.7137896636999999</v>
      </c>
      <c r="D32" s="43">
        <v>1.4458553687</v>
      </c>
      <c r="E32" s="43">
        <v>1.2279210737000001</v>
      </c>
      <c r="F32" s="43" t="s">
        <v>86</v>
      </c>
    </row>
    <row r="33" spans="1:6" ht="13.5" thickBot="1" x14ac:dyDescent="0.25">
      <c r="A33" s="42" t="s">
        <v>210</v>
      </c>
      <c r="B33" s="43">
        <v>1.1580187397999999</v>
      </c>
      <c r="C33" s="43">
        <v>1.8379489648</v>
      </c>
      <c r="D33" s="43">
        <v>1.5820978448</v>
      </c>
      <c r="E33" s="43">
        <v>1.3203956047999998</v>
      </c>
      <c r="F33" s="43" t="s">
        <v>86</v>
      </c>
    </row>
    <row r="34" spans="1:6" ht="13.5" thickBot="1" x14ac:dyDescent="0.25">
      <c r="A34" s="42" t="s">
        <v>211</v>
      </c>
      <c r="B34" s="43">
        <v>1.2917342411249999</v>
      </c>
      <c r="C34" s="43">
        <v>1.877645488</v>
      </c>
      <c r="D34" s="43">
        <v>1.6158870380000001</v>
      </c>
      <c r="E34" s="43">
        <v>1.4195682005000001</v>
      </c>
      <c r="F34" s="43" t="s">
        <v>86</v>
      </c>
    </row>
    <row r="35" spans="1:6" ht="13.5" thickBot="1" x14ac:dyDescent="0.25">
      <c r="A35" s="42" t="s">
        <v>213</v>
      </c>
      <c r="B35" s="43">
        <v>1.592148267225</v>
      </c>
      <c r="C35" s="43">
        <v>2.1493593916</v>
      </c>
      <c r="D35" s="43">
        <v>1.8725641016000001</v>
      </c>
      <c r="E35" s="43">
        <v>1.6649676340999999</v>
      </c>
      <c r="F35" s="43" t="s">
        <v>86</v>
      </c>
    </row>
    <row r="36" spans="1:6" ht="13.5" thickBot="1" x14ac:dyDescent="0.25">
      <c r="A36" s="42" t="s">
        <v>215</v>
      </c>
      <c r="B36" s="43">
        <v>2.0387269186788499</v>
      </c>
      <c r="C36" s="43">
        <v>2.5520030043999999</v>
      </c>
      <c r="D36" s="43">
        <v>2.2515783944000001</v>
      </c>
      <c r="E36" s="43">
        <v>2.0262599368999998</v>
      </c>
      <c r="F36" s="43" t="s">
        <v>86</v>
      </c>
    </row>
    <row r="37" spans="1:6" ht="13.5" thickBot="1" x14ac:dyDescent="0.25">
      <c r="A37" s="42" t="s">
        <v>216</v>
      </c>
      <c r="B37" s="43">
        <v>1.6399315480500001</v>
      </c>
      <c r="C37" s="43">
        <v>2.1928157368000001</v>
      </c>
      <c r="D37" s="43">
        <v>1.8939127118000001</v>
      </c>
      <c r="E37" s="43">
        <v>1.6054484767999999</v>
      </c>
      <c r="F37" s="43" t="s">
        <v>86</v>
      </c>
    </row>
    <row r="38" spans="1:6" ht="13.5" thickBot="1" x14ac:dyDescent="0.25">
      <c r="A38" s="42" t="s">
        <v>218</v>
      </c>
      <c r="B38" s="43">
        <v>1.8361646713499999</v>
      </c>
      <c r="C38" s="43">
        <v>2.3717411176000001</v>
      </c>
      <c r="D38" s="43">
        <v>2.0612024426</v>
      </c>
      <c r="E38" s="43">
        <v>1.7564482976</v>
      </c>
      <c r="F38" s="43" t="s">
        <v>86</v>
      </c>
    </row>
    <row r="39" spans="1:6" ht="13.5" thickBot="1" x14ac:dyDescent="0.25">
      <c r="A39" s="42" t="s">
        <v>220</v>
      </c>
      <c r="B39" s="43">
        <v>2.33771182523077</v>
      </c>
      <c r="C39" s="43">
        <v>2.8246934560000003</v>
      </c>
      <c r="D39" s="43">
        <v>2.4814854559999997</v>
      </c>
      <c r="E39" s="43">
        <v>2.1309942560000001</v>
      </c>
      <c r="F39" s="43" t="s">
        <v>86</v>
      </c>
    </row>
    <row r="40" spans="1:6" ht="13.5" thickBot="1" x14ac:dyDescent="0.25">
      <c r="A40" s="42" t="s">
        <v>223</v>
      </c>
      <c r="B40" s="43">
        <v>2.4926516016</v>
      </c>
      <c r="C40" s="43">
        <v>3.0351228016</v>
      </c>
      <c r="D40" s="43">
        <v>2.6775940016000002</v>
      </c>
      <c r="E40" s="43">
        <v>2.3070536815999998</v>
      </c>
      <c r="F40" s="43" t="s">
        <v>86</v>
      </c>
    </row>
    <row r="41" spans="1:6" ht="13.5" thickBot="1" x14ac:dyDescent="0.25">
      <c r="A41" s="42" t="s">
        <v>226</v>
      </c>
      <c r="B41" s="43">
        <v>2.6418116891999999</v>
      </c>
      <c r="C41" s="43">
        <v>3.1744373391999998</v>
      </c>
      <c r="D41" s="43">
        <v>2.8070629891999999</v>
      </c>
      <c r="E41" s="43">
        <v>2.4227388992000001</v>
      </c>
      <c r="F41" s="43" t="s">
        <v>86</v>
      </c>
    </row>
    <row r="42" spans="1:6" ht="13.5" thickBot="1" x14ac:dyDescent="0.25">
      <c r="A42" s="42" t="s">
        <v>228</v>
      </c>
      <c r="B42" s="43">
        <v>2.8796582063999998</v>
      </c>
      <c r="C42" s="43">
        <v>3.3970680063999996</v>
      </c>
      <c r="D42" s="43">
        <v>3.0144778064</v>
      </c>
      <c r="E42" s="43">
        <v>2.6088515264000001</v>
      </c>
      <c r="F42" s="43" t="s">
        <v>86</v>
      </c>
    </row>
    <row r="43" spans="1:6" ht="13.5" thickBot="1" x14ac:dyDescent="0.25">
      <c r="A43" s="42" t="s">
        <v>230</v>
      </c>
      <c r="B43" s="43">
        <v>3.3259907549999999</v>
      </c>
      <c r="C43" s="43">
        <v>3.8134163799999996</v>
      </c>
      <c r="D43" s="43">
        <v>3.4008420049999999</v>
      </c>
      <c r="E43" s="43">
        <v>2.9532378800000001</v>
      </c>
      <c r="F43" s="43" t="s">
        <v>86</v>
      </c>
    </row>
    <row r="44" spans="1:6" ht="13.5" thickBot="1" x14ac:dyDescent="0.25">
      <c r="A44" s="42" t="s">
        <v>232</v>
      </c>
      <c r="B44" s="43">
        <v>3.6534000450000002</v>
      </c>
      <c r="C44" s="43">
        <v>4.1184494200000001</v>
      </c>
      <c r="D44" s="43">
        <v>3.6834987950000002</v>
      </c>
      <c r="E44" s="43">
        <v>3.2045679200000001</v>
      </c>
      <c r="F44" s="43" t="s">
        <v>88</v>
      </c>
    </row>
    <row r="45" spans="1:6" ht="13.5" thickBot="1" x14ac:dyDescent="0.25">
      <c r="A45" s="42" t="s">
        <v>234</v>
      </c>
      <c r="B45" s="43">
        <v>3.6186977580000002</v>
      </c>
      <c r="C45" s="43">
        <v>4.090460008</v>
      </c>
      <c r="D45" s="43">
        <v>3.6622222579999999</v>
      </c>
      <c r="E45" s="43">
        <v>3.1926894080000001</v>
      </c>
      <c r="F45" s="43" t="s">
        <v>88</v>
      </c>
    </row>
    <row r="46" spans="1:6" ht="13.5" thickBot="1" x14ac:dyDescent="0.25">
      <c r="A46" s="42" t="s">
        <v>236</v>
      </c>
      <c r="B46" s="43">
        <v>4.4044800540000004</v>
      </c>
      <c r="C46" s="43">
        <v>4.4278222539999996</v>
      </c>
      <c r="D46" s="43">
        <v>4.1150459540000002</v>
      </c>
      <c r="E46" s="43">
        <v>3.7394933539999999</v>
      </c>
      <c r="F46" s="43" t="s">
        <v>88</v>
      </c>
    </row>
    <row r="47" spans="1:6" ht="13.5" thickBot="1" x14ac:dyDescent="0.25">
      <c r="A47" s="42" t="s">
        <v>238</v>
      </c>
      <c r="B47" s="43">
        <v>6.2365168439999996</v>
      </c>
      <c r="C47" s="43">
        <v>6.1873599940000004</v>
      </c>
      <c r="D47" s="43">
        <v>5.8208806940000004</v>
      </c>
      <c r="E47" s="43">
        <v>5.3379220939999996</v>
      </c>
      <c r="F47" s="43" t="s">
        <v>222</v>
      </c>
    </row>
    <row r="48" spans="1:6" ht="13.5" thickBot="1" x14ac:dyDescent="0.25">
      <c r="A48" s="42" t="s">
        <v>239</v>
      </c>
      <c r="B48" s="43">
        <v>5.6528590127999996</v>
      </c>
      <c r="C48" s="43">
        <v>5.4764260527999999</v>
      </c>
      <c r="D48" s="43">
        <v>5.1303538927999996</v>
      </c>
      <c r="E48" s="43">
        <v>4.6882095727999999</v>
      </c>
      <c r="F48" s="43" t="s">
        <v>88</v>
      </c>
    </row>
    <row r="49" spans="1:6" ht="13.5" thickBot="1" x14ac:dyDescent="0.25">
      <c r="A49" s="42" t="s">
        <v>241</v>
      </c>
      <c r="B49" s="43">
        <v>6.3751728288000002</v>
      </c>
      <c r="C49" s="43">
        <v>6.1536293488</v>
      </c>
      <c r="D49" s="43">
        <v>5.7860759888000004</v>
      </c>
      <c r="E49" s="43">
        <v>5.3009692687999994</v>
      </c>
      <c r="F49" s="43" t="s">
        <v>88</v>
      </c>
    </row>
    <row r="50" spans="1:6" ht="13.5" thickBot="1" x14ac:dyDescent="0.25">
      <c r="A50" s="42" t="s">
        <v>243</v>
      </c>
      <c r="B50" s="43">
        <v>6.4629377292000001</v>
      </c>
      <c r="C50" s="43">
        <v>6.2285950342000005</v>
      </c>
      <c r="D50" s="43">
        <v>5.8587145441999997</v>
      </c>
      <c r="E50" s="43">
        <v>5.3689535641999999</v>
      </c>
      <c r="F50" s="43" t="s">
        <v>88</v>
      </c>
    </row>
    <row r="51" spans="1:6" ht="13.5" thickBot="1" x14ac:dyDescent="0.25">
      <c r="A51" s="42" t="s">
        <v>245</v>
      </c>
      <c r="B51" s="43">
        <v>5.7855558719999998</v>
      </c>
      <c r="C51" s="43">
        <v>5.6585296720000002</v>
      </c>
      <c r="D51" s="43">
        <v>5.3081612720000004</v>
      </c>
      <c r="E51" s="43">
        <v>4.8574244719999999</v>
      </c>
      <c r="F51" s="43" t="s">
        <v>88</v>
      </c>
    </row>
    <row r="52" spans="1:6" ht="13.5" thickBot="1" x14ac:dyDescent="0.25">
      <c r="A52" s="42" t="s">
        <v>247</v>
      </c>
      <c r="B52" s="43">
        <v>7.0033216319999996</v>
      </c>
      <c r="C52" s="43">
        <v>6.8655548319999999</v>
      </c>
      <c r="D52" s="43">
        <v>6.4793844319999998</v>
      </c>
      <c r="E52" s="43">
        <v>5.9570436319999995</v>
      </c>
      <c r="F52" s="43" t="s">
        <v>93</v>
      </c>
    </row>
    <row r="53" spans="1:6" ht="13.5" thickBot="1" x14ac:dyDescent="0.25">
      <c r="A53" s="42" t="s">
        <v>249</v>
      </c>
      <c r="B53" s="43">
        <v>8.2592557919999994</v>
      </c>
      <c r="C53" s="43">
        <v>7.960379992</v>
      </c>
      <c r="D53" s="43">
        <v>7.5384075920000004</v>
      </c>
      <c r="E53" s="43">
        <v>6.9444627919999995</v>
      </c>
      <c r="F53" s="43" t="s">
        <v>222</v>
      </c>
    </row>
    <row r="54" spans="1:6" ht="13.5" thickBot="1" x14ac:dyDescent="0.25">
      <c r="A54" s="42" t="s">
        <v>251</v>
      </c>
      <c r="B54" s="43">
        <v>7.5159482543999996</v>
      </c>
      <c r="C54" s="43">
        <v>7.3153489444000002</v>
      </c>
      <c r="D54" s="43">
        <v>6.9152157644000001</v>
      </c>
      <c r="E54" s="43">
        <v>6.3649494043999999</v>
      </c>
      <c r="F54" s="43" t="s">
        <v>93</v>
      </c>
    </row>
    <row r="55" spans="1:6" ht="13.5" thickBot="1" x14ac:dyDescent="0.25">
      <c r="A55" s="42" t="s">
        <v>254</v>
      </c>
      <c r="B55" s="43">
        <v>9.2706252659999997</v>
      </c>
      <c r="C55" s="43">
        <v>8.5971710409999993</v>
      </c>
      <c r="D55" s="43">
        <v>8.0225926160000007</v>
      </c>
      <c r="E55" s="43">
        <v>7.6228736659999994</v>
      </c>
      <c r="F55" s="43" t="s">
        <v>93</v>
      </c>
    </row>
    <row r="56" spans="1:6" ht="13.5" thickBot="1" x14ac:dyDescent="0.25">
      <c r="A56" s="42" t="s">
        <v>256</v>
      </c>
      <c r="B56" s="43">
        <v>8.7120770400000005</v>
      </c>
      <c r="C56" s="43">
        <v>8.3648685399999998</v>
      </c>
      <c r="D56" s="43">
        <v>7.9321555400000001</v>
      </c>
      <c r="E56" s="43">
        <v>7.3167295399999999</v>
      </c>
      <c r="F56" s="43" t="s">
        <v>93</v>
      </c>
    </row>
    <row r="57" spans="1:6" ht="13.5" thickBot="1" x14ac:dyDescent="0.25">
      <c r="A57" s="42" t="s">
        <v>258</v>
      </c>
      <c r="B57" s="43">
        <v>10.28199474</v>
      </c>
      <c r="C57" s="43">
        <v>9.4559344899999989</v>
      </c>
      <c r="D57" s="43">
        <v>8.8397362400000006</v>
      </c>
      <c r="E57" s="43">
        <v>8.4122707400000003</v>
      </c>
      <c r="F57" s="43" t="s">
        <v>93</v>
      </c>
    </row>
    <row r="58" spans="1:6" ht="13.5" thickBot="1" x14ac:dyDescent="0.25">
      <c r="A58" s="42" t="s">
        <v>260</v>
      </c>
      <c r="B58" s="43">
        <v>11.293364214</v>
      </c>
      <c r="C58" s="43">
        <v>10.314697938999998</v>
      </c>
      <c r="D58" s="43">
        <v>9.6568798640000004</v>
      </c>
      <c r="E58" s="43">
        <v>9.2016678140000003</v>
      </c>
      <c r="F58" s="43" t="s">
        <v>93</v>
      </c>
    </row>
    <row r="59" spans="1:6" ht="13.5" thickBot="1" x14ac:dyDescent="0.25">
      <c r="A59" s="42" t="s">
        <v>263</v>
      </c>
      <c r="B59" s="43">
        <v>12.304733688000001</v>
      </c>
      <c r="C59" s="43">
        <v>11.173461388</v>
      </c>
      <c r="D59" s="43">
        <v>10.474023488</v>
      </c>
      <c r="E59" s="43">
        <v>9.9910648880000004</v>
      </c>
      <c r="F59" s="43" t="s">
        <v>93</v>
      </c>
    </row>
    <row r="60" spans="1:6" ht="13.5" thickBot="1" x14ac:dyDescent="0.25">
      <c r="A60" s="42" t="s">
        <v>265</v>
      </c>
      <c r="B60" s="43">
        <v>11.446085692800001</v>
      </c>
      <c r="C60" s="43">
        <v>10.456589312799998</v>
      </c>
      <c r="D60" s="43">
        <v>9.7958175728000008</v>
      </c>
      <c r="E60" s="43">
        <v>9.3386364127999997</v>
      </c>
      <c r="F60" s="43" t="s">
        <v>93</v>
      </c>
    </row>
    <row r="61" spans="1:6" ht="13.5" thickBot="1" x14ac:dyDescent="0.25">
      <c r="A61" s="42" t="s">
        <v>267</v>
      </c>
      <c r="B61" s="43">
        <v>14.327472636</v>
      </c>
      <c r="C61" s="43">
        <v>12.890988285999999</v>
      </c>
      <c r="D61" s="43">
        <v>12.108310736</v>
      </c>
      <c r="E61" s="43">
        <v>11.569859036</v>
      </c>
      <c r="F61" s="43" t="s">
        <v>93</v>
      </c>
    </row>
    <row r="62" spans="1:6" ht="13.5" thickBot="1" x14ac:dyDescent="0.25">
      <c r="A62" s="42" t="s">
        <v>269</v>
      </c>
      <c r="B62" s="43">
        <v>16.350211584</v>
      </c>
      <c r="C62" s="43">
        <v>14.608515184</v>
      </c>
      <c r="D62" s="43">
        <v>13.742597984</v>
      </c>
      <c r="E62" s="43">
        <v>13.148653184</v>
      </c>
      <c r="F62" s="43" t="s">
        <v>93</v>
      </c>
    </row>
    <row r="63" spans="1:6" ht="13.5" thickBot="1" x14ac:dyDescent="0.25">
      <c r="A63" s="42" t="s">
        <v>268</v>
      </c>
      <c r="B63" s="43">
        <v>20.118014064</v>
      </c>
      <c r="C63" s="43">
        <v>17.785584663999998</v>
      </c>
      <c r="D63" s="43">
        <v>16.758558464</v>
      </c>
      <c r="E63" s="43">
        <v>16.057207664</v>
      </c>
      <c r="F63" s="43" t="s">
        <v>129</v>
      </c>
    </row>
    <row r="64" spans="1:6" ht="13.5" thickBot="1" x14ac:dyDescent="0.25">
      <c r="A64" s="42" t="s">
        <v>270</v>
      </c>
      <c r="B64" s="43">
        <v>25.105442579999998</v>
      </c>
      <c r="C64" s="43">
        <v>22.01490583</v>
      </c>
      <c r="D64" s="43">
        <v>20.78112308</v>
      </c>
      <c r="E64" s="43">
        <v>19.941934580000002</v>
      </c>
      <c r="F64" s="43" t="s">
        <v>129</v>
      </c>
    </row>
    <row r="65" spans="1:6" ht="13.5" thickBot="1" x14ac:dyDescent="0.25">
      <c r="A65" s="42" t="s">
        <v>272</v>
      </c>
      <c r="B65" s="43">
        <v>30.092871096</v>
      </c>
      <c r="C65" s="43">
        <v>26.244226995999998</v>
      </c>
      <c r="D65" s="43">
        <v>24.803687696000001</v>
      </c>
      <c r="E65" s="43">
        <v>23.826661496</v>
      </c>
      <c r="F65" s="43" t="s">
        <v>129</v>
      </c>
    </row>
    <row r="66" spans="1:6" ht="13.5" thickBot="1" x14ac:dyDescent="0.25">
      <c r="A66" s="42" t="s">
        <v>271</v>
      </c>
      <c r="B66" s="43">
        <v>1.967595724575</v>
      </c>
      <c r="C66" s="43">
        <v>2.4659680444000003</v>
      </c>
      <c r="D66" s="43">
        <v>2.1705924344</v>
      </c>
      <c r="E66" s="43">
        <v>1.9490607269</v>
      </c>
      <c r="F66" s="43" t="s">
        <v>86</v>
      </c>
    </row>
    <row r="67" spans="1:6" ht="13.5" thickBot="1" x14ac:dyDescent="0.25">
      <c r="A67" s="42" t="s">
        <v>274</v>
      </c>
      <c r="B67" s="43">
        <v>2.0267562010772702</v>
      </c>
      <c r="C67" s="43">
        <v>2.5190185912</v>
      </c>
      <c r="D67" s="43">
        <v>2.2207528111999997</v>
      </c>
      <c r="E67" s="43">
        <v>1.9970534762000001</v>
      </c>
      <c r="F67" s="43" t="s">
        <v>86</v>
      </c>
    </row>
    <row r="68" spans="1:6" ht="13.5" thickBot="1" x14ac:dyDescent="0.25">
      <c r="A68" s="42" t="s">
        <v>273</v>
      </c>
      <c r="B68" s="43">
        <v>2.2633981070863598</v>
      </c>
      <c r="C68" s="43">
        <v>2.7312207784</v>
      </c>
      <c r="D68" s="43">
        <v>2.4213943184</v>
      </c>
      <c r="E68" s="43">
        <v>2.1890244733999999</v>
      </c>
      <c r="F68" s="43" t="s">
        <v>86</v>
      </c>
    </row>
    <row r="69" spans="1:6" ht="13.5" thickBot="1" x14ac:dyDescent="0.25">
      <c r="A69" s="42" t="s">
        <v>275</v>
      </c>
      <c r="B69" s="43">
        <v>3.3306877631999998</v>
      </c>
      <c r="C69" s="43">
        <v>3.8575896831999996</v>
      </c>
      <c r="D69" s="43">
        <v>3.4412170832000002</v>
      </c>
      <c r="E69" s="43">
        <v>2.9882954432000002</v>
      </c>
      <c r="F69" s="43" t="s">
        <v>86</v>
      </c>
    </row>
    <row r="70" spans="1:6" ht="13.5" thickBot="1" x14ac:dyDescent="0.25">
      <c r="A70" s="42" t="s">
        <v>85</v>
      </c>
      <c r="B70" s="43">
        <v>2.6516218349999998</v>
      </c>
      <c r="C70" s="43">
        <v>4.2931264599999999</v>
      </c>
      <c r="D70" s="43">
        <v>3.8453620850000001</v>
      </c>
      <c r="E70" s="43">
        <v>3.34849196</v>
      </c>
      <c r="F70" s="43" t="s">
        <v>86</v>
      </c>
    </row>
    <row r="71" spans="1:6" ht="13.5" thickBot="1" x14ac:dyDescent="0.25">
      <c r="A71" s="42" t="s">
        <v>87</v>
      </c>
      <c r="B71" s="43">
        <v>4.9575263999999999</v>
      </c>
      <c r="C71" s="43">
        <v>4.9443551499999998</v>
      </c>
      <c r="D71" s="43">
        <v>4.6146876499999996</v>
      </c>
      <c r="E71" s="43">
        <v>4.20535265</v>
      </c>
      <c r="F71" s="43" t="s">
        <v>88</v>
      </c>
    </row>
    <row r="72" spans="1:6" ht="13.5" thickBot="1" x14ac:dyDescent="0.25">
      <c r="A72" s="42" t="s">
        <v>89</v>
      </c>
      <c r="B72" s="43">
        <v>6.2756153615999999</v>
      </c>
      <c r="C72" s="43">
        <v>6.0669300016000003</v>
      </c>
      <c r="D72" s="43">
        <v>5.7017144815999998</v>
      </c>
      <c r="E72" s="43">
        <v>5.2212834415999998</v>
      </c>
      <c r="F72" s="43" t="s">
        <v>88</v>
      </c>
    </row>
    <row r="73" spans="1:6" ht="13.5" thickBot="1" x14ac:dyDescent="0.25">
      <c r="A73" s="42" t="s">
        <v>90</v>
      </c>
      <c r="B73" s="43">
        <v>7.1064942240000004</v>
      </c>
      <c r="C73" s="43">
        <v>6.7734688240000001</v>
      </c>
      <c r="D73" s="43">
        <v>6.3856460239999997</v>
      </c>
      <c r="E73" s="43">
        <v>5.8600004239999999</v>
      </c>
      <c r="F73" s="43" t="s">
        <v>88</v>
      </c>
    </row>
    <row r="74" spans="1:6" ht="13.5" thickBot="1" x14ac:dyDescent="0.25">
      <c r="A74" s="42" t="s">
        <v>91</v>
      </c>
      <c r="B74" s="43">
        <v>7.2044163660000002</v>
      </c>
      <c r="C74" s="43">
        <v>6.8570433910000004</v>
      </c>
      <c r="D74" s="43">
        <v>6.466611941</v>
      </c>
      <c r="E74" s="43">
        <v>5.9357490409999993</v>
      </c>
      <c r="F74" s="43" t="s">
        <v>88</v>
      </c>
    </row>
    <row r="75" spans="1:6" ht="13.5" thickBot="1" x14ac:dyDescent="0.25">
      <c r="A75" s="42" t="s">
        <v>92</v>
      </c>
      <c r="B75" s="43">
        <v>7.7933793600000003</v>
      </c>
      <c r="C75" s="43">
        <v>7.5542653600000005</v>
      </c>
      <c r="D75" s="43">
        <v>7.1455733600000002</v>
      </c>
      <c r="E75" s="43">
        <v>6.5781893599999997</v>
      </c>
      <c r="F75" s="43" t="s">
        <v>93</v>
      </c>
    </row>
    <row r="76" spans="1:6" ht="13.5" thickBot="1" x14ac:dyDescent="0.25">
      <c r="A76" s="42" t="s">
        <v>94</v>
      </c>
      <c r="B76" s="43">
        <v>8.3652603120000002</v>
      </c>
      <c r="C76" s="43">
        <v>8.0557127619999989</v>
      </c>
      <c r="D76" s="43">
        <v>7.6313688620000004</v>
      </c>
      <c r="E76" s="43">
        <v>7.032681062</v>
      </c>
      <c r="F76" s="43" t="s">
        <v>93</v>
      </c>
    </row>
    <row r="77" spans="1:6" ht="13.5" thickBot="1" x14ac:dyDescent="0.25">
      <c r="A77" s="42" t="s">
        <v>95</v>
      </c>
      <c r="B77" s="43">
        <v>10.15944021</v>
      </c>
      <c r="C77" s="43">
        <v>9.3466335849999993</v>
      </c>
      <c r="D77" s="43">
        <v>8.7340499600000001</v>
      </c>
      <c r="E77" s="43">
        <v>8.3089942099999998</v>
      </c>
      <c r="F77" s="43" t="s">
        <v>93</v>
      </c>
    </row>
    <row r="78" spans="1:6" ht="13.5" thickBot="1" x14ac:dyDescent="0.25">
      <c r="A78" s="42" t="s">
        <v>97</v>
      </c>
      <c r="B78" s="43">
        <v>13.48982028</v>
      </c>
      <c r="C78" s="43">
        <v>12.172744779999999</v>
      </c>
      <c r="D78" s="43">
        <v>11.422633279999999</v>
      </c>
      <c r="E78" s="43">
        <v>10.90589228</v>
      </c>
      <c r="F78" s="43" t="s">
        <v>93</v>
      </c>
    </row>
    <row r="79" spans="1:6" ht="13.5" thickBot="1" x14ac:dyDescent="0.25">
      <c r="A79" s="42" t="s">
        <v>98</v>
      </c>
      <c r="B79" s="43">
        <v>12.749680944</v>
      </c>
      <c r="C79" s="43">
        <v>11.555801043999999</v>
      </c>
      <c r="D79" s="43">
        <v>10.839288344</v>
      </c>
      <c r="E79" s="43">
        <v>10.344946543999999</v>
      </c>
      <c r="F79" s="43" t="s">
        <v>93</v>
      </c>
    </row>
    <row r="80" spans="1:6" ht="14.25" thickTop="1" thickBot="1" x14ac:dyDescent="0.25">
      <c r="A80" s="587" t="s">
        <v>100</v>
      </c>
      <c r="B80" s="637"/>
      <c r="C80" s="638"/>
      <c r="D80" s="639"/>
      <c r="E80" s="640"/>
      <c r="F80" s="641"/>
    </row>
    <row r="81" spans="1:6" ht="14.25" thickTop="1" thickBot="1" x14ac:dyDescent="0.25">
      <c r="A81" s="45" t="s">
        <v>103</v>
      </c>
      <c r="B81" s="46">
        <v>1.9184074421999999</v>
      </c>
      <c r="C81" s="53">
        <v>2.5217022621999998</v>
      </c>
      <c r="D81" s="53">
        <v>2.2733496722000002</v>
      </c>
      <c r="E81" s="54">
        <v>2.0266444922</v>
      </c>
      <c r="F81" s="46" t="s">
        <v>86</v>
      </c>
    </row>
    <row r="82" spans="1:6" ht="13.5" thickBot="1" x14ac:dyDescent="0.25">
      <c r="A82" s="45" t="s">
        <v>104</v>
      </c>
      <c r="B82" s="46">
        <v>2.1417024354</v>
      </c>
      <c r="C82" s="55">
        <v>2.7336201753999996</v>
      </c>
      <c r="D82" s="55">
        <v>2.4795790454</v>
      </c>
      <c r="E82" s="56">
        <v>2.2214967853999998</v>
      </c>
      <c r="F82" s="46" t="s">
        <v>86</v>
      </c>
    </row>
    <row r="83" spans="1:6" ht="13.5" thickBot="1" x14ac:dyDescent="0.25">
      <c r="A83" s="45" t="s">
        <v>107</v>
      </c>
      <c r="B83" s="46">
        <v>3.4733603855999999</v>
      </c>
      <c r="C83" s="57">
        <v>3.9948277456000003</v>
      </c>
      <c r="D83" s="57">
        <v>3.7055614256</v>
      </c>
      <c r="E83" s="58">
        <v>3.3770287856000003</v>
      </c>
      <c r="F83" s="46" t="s">
        <v>86</v>
      </c>
    </row>
    <row r="84" spans="1:6" ht="13.5" thickBot="1" x14ac:dyDescent="0.25">
      <c r="A84" s="45" t="s">
        <v>112</v>
      </c>
      <c r="B84" s="46">
        <v>4.0222881450000001</v>
      </c>
      <c r="C84" s="55">
        <v>4.5144376450000001</v>
      </c>
      <c r="D84" s="55">
        <v>4.2105123950000003</v>
      </c>
      <c r="E84" s="56">
        <v>3.8526618950000002</v>
      </c>
      <c r="F84" s="46" t="s">
        <v>86</v>
      </c>
    </row>
    <row r="85" spans="1:6" ht="13.5" thickBot="1" x14ac:dyDescent="0.25">
      <c r="A85" s="45" t="s">
        <v>114</v>
      </c>
      <c r="B85" s="46">
        <v>4.3608254820000001</v>
      </c>
      <c r="C85" s="57">
        <v>4.837659682</v>
      </c>
      <c r="D85" s="57">
        <v>4.5260767819999996</v>
      </c>
      <c r="E85" s="58">
        <v>4.1529109819999999</v>
      </c>
      <c r="F85" s="43" t="s">
        <v>88</v>
      </c>
    </row>
    <row r="86" spans="1:6" ht="13.5" thickBot="1" x14ac:dyDescent="0.25">
      <c r="A86" s="45" t="s">
        <v>115</v>
      </c>
      <c r="B86" s="46">
        <v>5.3212260660000004</v>
      </c>
      <c r="C86" s="55">
        <v>5.7455506659999998</v>
      </c>
      <c r="D86" s="55">
        <v>5.4077129660000001</v>
      </c>
      <c r="E86" s="56">
        <v>4.9820375659999998</v>
      </c>
      <c r="F86" s="46" t="s">
        <v>88</v>
      </c>
    </row>
    <row r="87" spans="1:6" ht="13.5" thickBot="1" x14ac:dyDescent="0.25">
      <c r="A87" s="45" t="s">
        <v>116</v>
      </c>
      <c r="B87" s="46">
        <v>6.8453633712000004</v>
      </c>
      <c r="C87" s="53">
        <v>7.1882980912000001</v>
      </c>
      <c r="D87" s="53">
        <v>6.8097654511999997</v>
      </c>
      <c r="E87" s="54">
        <v>6.3027001711999997</v>
      </c>
      <c r="F87" s="46" t="s">
        <v>88</v>
      </c>
    </row>
    <row r="88" spans="1:6" ht="13.5" thickBot="1" x14ac:dyDescent="0.25">
      <c r="A88" s="45" t="s">
        <v>117</v>
      </c>
      <c r="B88" s="46">
        <v>7.8209721551999998</v>
      </c>
      <c r="C88" s="55">
        <v>8.1113972751999999</v>
      </c>
      <c r="D88" s="55">
        <v>7.7066098352000001</v>
      </c>
      <c r="E88" s="56">
        <v>7.1470349551999997</v>
      </c>
      <c r="F88" s="46" t="s">
        <v>88</v>
      </c>
    </row>
    <row r="89" spans="1:6" ht="13.5" thickBot="1" x14ac:dyDescent="0.25">
      <c r="A89" s="45" t="s">
        <v>118</v>
      </c>
      <c r="B89" s="46">
        <v>6.7317196835999997</v>
      </c>
      <c r="C89" s="57">
        <v>7.0825308435999998</v>
      </c>
      <c r="D89" s="57">
        <v>6.7079364235999996</v>
      </c>
      <c r="E89" s="58">
        <v>6.2087475835999992</v>
      </c>
      <c r="F89" s="46" t="s">
        <v>88</v>
      </c>
    </row>
    <row r="90" spans="1:6" ht="13.5" thickBot="1" x14ac:dyDescent="0.25">
      <c r="A90" s="45" t="s">
        <v>119</v>
      </c>
      <c r="B90" s="46">
        <v>7.0830680880000001</v>
      </c>
      <c r="C90" s="55">
        <v>7.4155008880000004</v>
      </c>
      <c r="D90" s="55">
        <v>7.0317172880000003</v>
      </c>
      <c r="E90" s="56">
        <v>6.5141500880000001</v>
      </c>
      <c r="F90" s="43" t="s">
        <v>88</v>
      </c>
    </row>
    <row r="91" spans="1:6" ht="13.5" thickBot="1" x14ac:dyDescent="0.25">
      <c r="A91" s="45" t="s">
        <v>120</v>
      </c>
      <c r="B91" s="46">
        <v>8.7398357279999992</v>
      </c>
      <c r="C91" s="57">
        <v>8.9847525279999996</v>
      </c>
      <c r="D91" s="57">
        <v>8.5572109279999999</v>
      </c>
      <c r="E91" s="58">
        <v>7.9521277279999998</v>
      </c>
      <c r="F91" s="46" t="s">
        <v>93</v>
      </c>
    </row>
    <row r="92" spans="1:6" ht="13.5" thickBot="1" x14ac:dyDescent="0.25">
      <c r="A92" s="51" t="s">
        <v>121</v>
      </c>
      <c r="B92" s="43">
        <v>8.8976939676000004</v>
      </c>
      <c r="C92" s="55">
        <v>9.1084795276000001</v>
      </c>
      <c r="D92" s="55">
        <v>8.8302368626999996</v>
      </c>
      <c r="E92" s="56">
        <v>8.554268025499999</v>
      </c>
      <c r="F92" s="43" t="s">
        <v>93</v>
      </c>
    </row>
    <row r="93" spans="1:6" ht="13.5" thickBot="1" x14ac:dyDescent="0.25">
      <c r="A93" s="45" t="s">
        <v>122</v>
      </c>
      <c r="B93" s="46">
        <v>11.008617189000001</v>
      </c>
      <c r="C93" s="53">
        <v>10.792981038999999</v>
      </c>
      <c r="D93" s="53">
        <v>10.287768989</v>
      </c>
      <c r="E93" s="54">
        <v>9.8325569389999998</v>
      </c>
      <c r="F93" s="46" t="s">
        <v>93</v>
      </c>
    </row>
    <row r="94" spans="1:6" ht="13.5" thickBot="1" x14ac:dyDescent="0.25">
      <c r="A94" s="45" t="s">
        <v>123</v>
      </c>
      <c r="B94" s="46">
        <v>10.32789066</v>
      </c>
      <c r="C94" s="55">
        <v>10.17460966</v>
      </c>
      <c r="D94" s="55">
        <v>9.6901826599999996</v>
      </c>
      <c r="E94" s="56">
        <v>9.2557556600000002</v>
      </c>
      <c r="F94" s="43" t="s">
        <v>93</v>
      </c>
    </row>
    <row r="95" spans="1:6" ht="13.5" thickBot="1" x14ac:dyDescent="0.25">
      <c r="A95" s="45" t="s">
        <v>124</v>
      </c>
      <c r="B95" s="46">
        <v>12.219330210000001</v>
      </c>
      <c r="C95" s="57">
        <v>11.901956709999999</v>
      </c>
      <c r="D95" s="57">
        <v>11.362832210000001</v>
      </c>
      <c r="E95" s="58">
        <v>10.87370771</v>
      </c>
      <c r="F95" s="46" t="s">
        <v>93</v>
      </c>
    </row>
    <row r="96" spans="1:6" ht="13.5" thickBot="1" x14ac:dyDescent="0.25">
      <c r="A96" s="45" t="s">
        <v>125</v>
      </c>
      <c r="B96" s="46">
        <v>14.640756251999999</v>
      </c>
      <c r="C96" s="55">
        <v>14.119908052</v>
      </c>
      <c r="D96" s="55">
        <v>13.512958652</v>
      </c>
      <c r="E96" s="56">
        <v>12.956009251999999</v>
      </c>
      <c r="F96" s="46" t="s">
        <v>93</v>
      </c>
    </row>
    <row r="97" spans="1:6" ht="13.5" thickBot="1" x14ac:dyDescent="0.25">
      <c r="A97" s="45" t="s">
        <v>126</v>
      </c>
      <c r="B97" s="46">
        <v>17.062182293999999</v>
      </c>
      <c r="C97" s="57">
        <v>16.337859393999999</v>
      </c>
      <c r="D97" s="57">
        <v>15.663085093999999</v>
      </c>
      <c r="E97" s="58">
        <v>15.038310793999999</v>
      </c>
      <c r="F97" s="43" t="s">
        <v>93</v>
      </c>
    </row>
    <row r="98" spans="1:6" ht="13.5" thickBot="1" x14ac:dyDescent="0.25">
      <c r="A98" s="45" t="s">
        <v>127</v>
      </c>
      <c r="B98" s="46">
        <v>19.539708336</v>
      </c>
      <c r="C98" s="55">
        <v>18.611910735999999</v>
      </c>
      <c r="D98" s="55">
        <v>17.869311536000001</v>
      </c>
      <c r="E98" s="56">
        <v>17.176712336000001</v>
      </c>
      <c r="F98" s="43" t="s">
        <v>93</v>
      </c>
    </row>
    <row r="99" spans="1:6" ht="13.5" thickBot="1" x14ac:dyDescent="0.25">
      <c r="A99" s="45" t="s">
        <v>128</v>
      </c>
      <c r="B99" s="46">
        <v>24.079163256000001</v>
      </c>
      <c r="C99" s="53">
        <v>22.757543655999999</v>
      </c>
      <c r="D99" s="53">
        <v>21.883670456000001</v>
      </c>
      <c r="E99" s="54">
        <v>21.059797256000003</v>
      </c>
      <c r="F99" s="43" t="s">
        <v>129</v>
      </c>
    </row>
    <row r="100" spans="1:6" ht="13.5" thickBot="1" x14ac:dyDescent="0.25">
      <c r="A100" s="45" t="s">
        <v>130</v>
      </c>
      <c r="B100" s="46">
        <v>30.112979070000002</v>
      </c>
      <c r="C100" s="55">
        <v>28.285954569999998</v>
      </c>
      <c r="D100" s="55">
        <v>27.243613069999999</v>
      </c>
      <c r="E100" s="56">
        <v>26.25127157</v>
      </c>
      <c r="F100" s="43" t="s">
        <v>129</v>
      </c>
    </row>
    <row r="101" spans="1:6" ht="13.5" thickBot="1" x14ac:dyDescent="0.25">
      <c r="A101" s="51" t="s">
        <v>131</v>
      </c>
      <c r="B101" s="43">
        <v>36.090694884000001</v>
      </c>
      <c r="C101" s="57">
        <v>33.758265484000006</v>
      </c>
      <c r="D101" s="57">
        <v>32.547455683999999</v>
      </c>
      <c r="E101" s="58">
        <v>31.386645884</v>
      </c>
      <c r="F101" s="43" t="s">
        <v>129</v>
      </c>
    </row>
    <row r="102" spans="1:6" ht="14.25" thickTop="1" thickBot="1" x14ac:dyDescent="0.25">
      <c r="A102" s="631" t="s">
        <v>132</v>
      </c>
      <c r="B102" s="632"/>
      <c r="C102" s="633"/>
      <c r="D102" s="634"/>
      <c r="E102" s="635"/>
      <c r="F102" s="636"/>
    </row>
    <row r="103" spans="1:6" ht="13.5" thickBot="1" x14ac:dyDescent="0.25">
      <c r="A103" s="51" t="s">
        <v>133</v>
      </c>
      <c r="B103" s="53">
        <v>1.5992198928000001</v>
      </c>
      <c r="C103" s="46">
        <v>2.2605537328</v>
      </c>
      <c r="D103" s="46">
        <v>2.0218875727999999</v>
      </c>
      <c r="E103" s="46">
        <v>1.7945552527999999</v>
      </c>
      <c r="F103" s="53" t="s">
        <v>134</v>
      </c>
    </row>
    <row r="104" spans="1:6" ht="13.5" thickBot="1" x14ac:dyDescent="0.25">
      <c r="A104" s="51" t="s">
        <v>135</v>
      </c>
      <c r="B104" s="55">
        <v>2.2986886769999999</v>
      </c>
      <c r="C104" s="46">
        <v>2.9423005269999996</v>
      </c>
      <c r="D104" s="46">
        <v>2.6859123770000002</v>
      </c>
      <c r="E104" s="46">
        <v>2.4231360770000001</v>
      </c>
      <c r="F104" s="55" t="s">
        <v>134</v>
      </c>
    </row>
    <row r="105" spans="1:6" ht="13.5" thickBot="1" x14ac:dyDescent="0.25">
      <c r="A105" s="51" t="s">
        <v>136</v>
      </c>
      <c r="B105" s="57">
        <v>3.7253378081249999</v>
      </c>
      <c r="C105" s="46">
        <v>4.331916964375</v>
      </c>
      <c r="D105" s="46">
        <v>4.0384961206250001</v>
      </c>
      <c r="E105" s="46">
        <v>3.7016544331250003</v>
      </c>
      <c r="F105" s="57" t="s">
        <v>134</v>
      </c>
    </row>
    <row r="106" spans="1:6" ht="13.5" thickBot="1" x14ac:dyDescent="0.25">
      <c r="A106" s="51" t="s">
        <v>137</v>
      </c>
      <c r="B106" s="55">
        <v>5.8502620455000001</v>
      </c>
      <c r="C106" s="46">
        <v>6.4030263205000004</v>
      </c>
      <c r="D106" s="46">
        <v>6.0557905955000004</v>
      </c>
      <c r="E106" s="46">
        <v>5.6113191454999995</v>
      </c>
      <c r="F106" s="55" t="s">
        <v>134</v>
      </c>
    </row>
    <row r="107" spans="1:6" ht="13.5" thickBot="1" x14ac:dyDescent="0.25">
      <c r="A107" s="51" t="s">
        <v>138</v>
      </c>
      <c r="B107" s="57">
        <v>10.651732168500001</v>
      </c>
      <c r="C107" s="46">
        <v>11.081874593499998</v>
      </c>
      <c r="D107" s="46">
        <v>10.6120170185</v>
      </c>
      <c r="E107" s="46">
        <v>9.9223018685</v>
      </c>
      <c r="F107" s="57" t="s">
        <v>139</v>
      </c>
    </row>
    <row r="108" spans="1:6" ht="13.5" thickBot="1" x14ac:dyDescent="0.25">
      <c r="A108" s="51" t="s">
        <v>140</v>
      </c>
      <c r="B108" s="55">
        <v>12.9813837615</v>
      </c>
      <c r="C108" s="46">
        <v>13.3515578365</v>
      </c>
      <c r="D108" s="46">
        <v>12.821731911500001</v>
      </c>
      <c r="E108" s="46">
        <v>12.012080061499999</v>
      </c>
      <c r="F108" s="55" t="s">
        <v>139</v>
      </c>
    </row>
    <row r="109" spans="1:6" ht="14.25" thickTop="1" thickBot="1" x14ac:dyDescent="0.25">
      <c r="A109" s="587" t="s">
        <v>141</v>
      </c>
      <c r="B109" s="626"/>
      <c r="C109" s="627"/>
      <c r="D109" s="628"/>
      <c r="E109" s="629"/>
      <c r="F109" s="630"/>
    </row>
    <row r="110" spans="1:6" ht="14.25" thickTop="1" thickBot="1" x14ac:dyDescent="0.25">
      <c r="A110" s="59" t="s">
        <v>142</v>
      </c>
      <c r="B110" s="47">
        <v>0.73158637999999998</v>
      </c>
      <c r="C110" s="64">
        <v>1.4172808799999999</v>
      </c>
      <c r="D110" s="64">
        <v>1.15862833</v>
      </c>
      <c r="E110" s="64">
        <v>0.97715622999999996</v>
      </c>
      <c r="F110" s="46" t="s">
        <v>86</v>
      </c>
    </row>
    <row r="111" spans="1:6" ht="13.5" thickBot="1" x14ac:dyDescent="0.25">
      <c r="A111" s="59" t="s">
        <v>143</v>
      </c>
      <c r="B111" s="47">
        <v>1.011879242</v>
      </c>
      <c r="C111" s="66">
        <v>1.6480093920000001</v>
      </c>
      <c r="D111" s="66">
        <v>1.384139542</v>
      </c>
      <c r="E111" s="66">
        <v>1.170269692</v>
      </c>
      <c r="F111" s="46" t="s">
        <v>86</v>
      </c>
    </row>
    <row r="112" spans="1:6" ht="13.5" thickBot="1" x14ac:dyDescent="0.25">
      <c r="A112" s="59" t="s">
        <v>144</v>
      </c>
      <c r="B112" s="47">
        <v>1.2074511800000001</v>
      </c>
      <c r="C112" s="43">
        <v>1.8000337049999999</v>
      </c>
      <c r="D112" s="43">
        <v>1.5419702049999999</v>
      </c>
      <c r="E112" s="43">
        <v>1.3484225799999998</v>
      </c>
      <c r="F112" s="46" t="s">
        <v>86</v>
      </c>
    </row>
    <row r="113" spans="1:6" ht="13.5" thickBot="1" x14ac:dyDescent="0.25">
      <c r="A113" s="59" t="s">
        <v>145</v>
      </c>
      <c r="B113" s="47">
        <v>1.531314048</v>
      </c>
      <c r="C113" s="46">
        <v>2.0936951380000002</v>
      </c>
      <c r="D113" s="46">
        <v>1.800709388</v>
      </c>
      <c r="E113" s="46">
        <v>1.5205293379999998</v>
      </c>
      <c r="F113" s="46" t="s">
        <v>86</v>
      </c>
    </row>
    <row r="114" spans="1:6" ht="13.5" thickBot="1" x14ac:dyDescent="0.25">
      <c r="A114" s="59" t="s">
        <v>146</v>
      </c>
      <c r="B114" s="47">
        <v>1.714703936</v>
      </c>
      <c r="C114" s="46">
        <v>2.2608945660000002</v>
      </c>
      <c r="D114" s="46">
        <v>1.9569693159999999</v>
      </c>
      <c r="E114" s="46">
        <v>1.661473966</v>
      </c>
      <c r="F114" s="46" t="s">
        <v>86</v>
      </c>
    </row>
    <row r="115" spans="1:6" ht="13.5" thickBot="1" x14ac:dyDescent="0.25">
      <c r="A115" s="59" t="s">
        <v>147</v>
      </c>
      <c r="B115" s="47">
        <v>2.6868970239999999</v>
      </c>
      <c r="C115" s="46">
        <v>3.2152310240000004</v>
      </c>
      <c r="D115" s="46">
        <v>2.8435650240000001</v>
      </c>
      <c r="E115" s="46">
        <v>2.453232624</v>
      </c>
      <c r="F115" s="46" t="s">
        <v>86</v>
      </c>
    </row>
    <row r="116" spans="1:6" ht="13.5" thickBot="1" x14ac:dyDescent="0.25">
      <c r="A116" s="59" t="s">
        <v>148</v>
      </c>
      <c r="B116" s="47">
        <v>4.0546441399999997</v>
      </c>
      <c r="C116" s="64">
        <v>4.3305281400000002</v>
      </c>
      <c r="D116" s="64">
        <v>3.9184701400000002</v>
      </c>
      <c r="E116" s="64">
        <v>3.5033976400000002</v>
      </c>
      <c r="F116" s="46" t="s">
        <v>88</v>
      </c>
    </row>
    <row r="117" spans="1:6" ht="13.5" thickBot="1" x14ac:dyDescent="0.25">
      <c r="A117" s="59" t="s">
        <v>149</v>
      </c>
      <c r="B117" s="47">
        <v>5.2007576479999997</v>
      </c>
      <c r="C117" s="66">
        <v>5.3514264479999998</v>
      </c>
      <c r="D117" s="66">
        <v>4.876760848</v>
      </c>
      <c r="E117" s="66">
        <v>4.3834288479999994</v>
      </c>
      <c r="F117" s="46" t="s">
        <v>88</v>
      </c>
    </row>
    <row r="118" spans="1:6" ht="13.5" thickBot="1" x14ac:dyDescent="0.25">
      <c r="A118" s="59" t="s">
        <v>150</v>
      </c>
      <c r="B118" s="47">
        <v>6.5298091200000004</v>
      </c>
      <c r="C118" s="43">
        <v>6.7047131200000001</v>
      </c>
      <c r="D118" s="43">
        <v>6.0671331200000003</v>
      </c>
      <c r="E118" s="43">
        <v>5.5670691199999993</v>
      </c>
      <c r="F118" s="43" t="s">
        <v>93</v>
      </c>
    </row>
    <row r="119" spans="1:6" ht="13.5" thickBot="1" x14ac:dyDescent="0.25">
      <c r="A119" s="59" t="s">
        <v>151</v>
      </c>
      <c r="B119" s="47">
        <v>9.5793309000000004</v>
      </c>
      <c r="C119" s="46">
        <v>8.8445733999999998</v>
      </c>
      <c r="D119" s="46">
        <v>8.2532759000000002</v>
      </c>
      <c r="E119" s="46">
        <v>7.8424109</v>
      </c>
      <c r="F119" s="43" t="s">
        <v>93</v>
      </c>
    </row>
    <row r="120" spans="1:6" ht="13.5" thickBot="1" x14ac:dyDescent="0.25">
      <c r="A120" s="59" t="s">
        <v>153</v>
      </c>
      <c r="B120" s="47">
        <v>11.462197079999999</v>
      </c>
      <c r="C120" s="46">
        <v>10.44048808</v>
      </c>
      <c r="D120" s="46">
        <v>9.7709310800000004</v>
      </c>
      <c r="E120" s="46">
        <v>9.3078930799999995</v>
      </c>
      <c r="F120" s="43" t="s">
        <v>93</v>
      </c>
    </row>
    <row r="121" spans="1:6" ht="13.5" thickBot="1" x14ac:dyDescent="0.25">
      <c r="A121" s="59" t="s">
        <v>154</v>
      </c>
      <c r="B121" s="47">
        <v>1.0073054400000001</v>
      </c>
      <c r="C121" s="46">
        <v>1.6826214399999999</v>
      </c>
      <c r="D121" s="46">
        <v>1.45793744</v>
      </c>
      <c r="E121" s="46">
        <v>1.28325344</v>
      </c>
      <c r="F121" s="46" t="s">
        <v>86</v>
      </c>
    </row>
    <row r="122" spans="1:6" ht="13.5" thickBot="1" x14ac:dyDescent="0.25">
      <c r="A122" s="59" t="s">
        <v>155</v>
      </c>
      <c r="B122" s="47">
        <v>1.77385584</v>
      </c>
      <c r="C122" s="64">
        <v>2.42673184</v>
      </c>
      <c r="D122" s="64">
        <v>2.1796078400000001</v>
      </c>
      <c r="E122" s="64">
        <v>1.98248384</v>
      </c>
      <c r="F122" s="46" t="s">
        <v>86</v>
      </c>
    </row>
    <row r="123" spans="1:6" ht="13.5" thickBot="1" x14ac:dyDescent="0.25">
      <c r="A123" s="59" t="s">
        <v>157</v>
      </c>
      <c r="B123" s="47">
        <v>1.8302946</v>
      </c>
      <c r="C123" s="66">
        <v>2.4826096</v>
      </c>
      <c r="D123" s="66">
        <v>2.2349246000000003</v>
      </c>
      <c r="E123" s="66">
        <v>2.0372395999999999</v>
      </c>
      <c r="F123" s="46" t="s">
        <v>86</v>
      </c>
    </row>
    <row r="124" spans="1:6" ht="13.5" thickBot="1" x14ac:dyDescent="0.25">
      <c r="A124" s="62" t="s">
        <v>160</v>
      </c>
      <c r="B124" s="44">
        <v>2.5733012</v>
      </c>
      <c r="C124" s="43">
        <v>3.2059812000000001</v>
      </c>
      <c r="D124" s="43">
        <v>2.9386611999999999</v>
      </c>
      <c r="E124" s="43">
        <v>2.7213411999999999</v>
      </c>
      <c r="F124" s="43" t="s">
        <v>88</v>
      </c>
    </row>
    <row r="125" spans="1:6" ht="14.25" thickTop="1" thickBot="1" x14ac:dyDescent="0.25">
      <c r="A125" s="587" t="s">
        <v>163</v>
      </c>
      <c r="B125" s="621"/>
      <c r="C125" s="622"/>
      <c r="D125" s="623"/>
      <c r="E125" s="624"/>
      <c r="F125" s="625"/>
    </row>
    <row r="126" spans="1:6" ht="14.25" thickTop="1" thickBot="1" x14ac:dyDescent="0.25">
      <c r="A126" s="59" t="s">
        <v>167</v>
      </c>
      <c r="B126" s="63">
        <v>0.76235697499999999</v>
      </c>
      <c r="C126" s="69">
        <v>1.4474394749999999</v>
      </c>
      <c r="D126" s="69">
        <v>1.1862777250000001</v>
      </c>
      <c r="E126" s="69">
        <v>1.0034592249999998</v>
      </c>
      <c r="F126" s="52" t="s">
        <v>86</v>
      </c>
    </row>
    <row r="127" spans="1:6" ht="13.5" thickBot="1" x14ac:dyDescent="0.25">
      <c r="A127" s="59" t="s">
        <v>168</v>
      </c>
      <c r="B127" s="65">
        <v>1.0558515275</v>
      </c>
      <c r="C127" s="69">
        <v>1.6892492775000001</v>
      </c>
      <c r="D127" s="69">
        <v>1.4226470275</v>
      </c>
      <c r="E127" s="69">
        <v>1.2060447774999998</v>
      </c>
      <c r="F127" s="67" t="s">
        <v>86</v>
      </c>
    </row>
    <row r="128" spans="1:6" ht="13.5" thickBot="1" x14ac:dyDescent="0.25">
      <c r="A128" s="59" t="s">
        <v>171</v>
      </c>
      <c r="B128" s="44">
        <v>1.2642097875</v>
      </c>
      <c r="C128" s="71">
        <v>1.8521969125</v>
      </c>
      <c r="D128" s="71">
        <v>1.5916494125</v>
      </c>
      <c r="E128" s="71">
        <v>1.3962387875000002</v>
      </c>
      <c r="F128" s="52" t="s">
        <v>86</v>
      </c>
    </row>
    <row r="129" spans="1:6" ht="13.5" thickBot="1" x14ac:dyDescent="0.25">
      <c r="A129" s="59" t="s">
        <v>174</v>
      </c>
      <c r="B129" s="47">
        <v>1.5989062350000001</v>
      </c>
      <c r="C129" s="69">
        <v>2.155399885</v>
      </c>
      <c r="D129" s="69">
        <v>1.858436135</v>
      </c>
      <c r="E129" s="69">
        <v>1.572686885</v>
      </c>
      <c r="F129" s="48" t="s">
        <v>86</v>
      </c>
    </row>
    <row r="130" spans="1:6" ht="13.5" thickBot="1" x14ac:dyDescent="0.25">
      <c r="A130" s="59" t="s">
        <v>177</v>
      </c>
      <c r="B130" s="47">
        <v>1.7902481450000001</v>
      </c>
      <c r="C130" s="69">
        <v>2.329858695</v>
      </c>
      <c r="D130" s="69">
        <v>2.021487445</v>
      </c>
      <c r="E130" s="69">
        <v>1.7197676949999998</v>
      </c>
      <c r="F130" s="48" t="s">
        <v>86</v>
      </c>
    </row>
    <row r="131" spans="1:6" ht="13.5" thickBot="1" x14ac:dyDescent="0.25">
      <c r="A131" s="59" t="s">
        <v>179</v>
      </c>
      <c r="B131" s="47">
        <v>2.8081574800000002</v>
      </c>
      <c r="C131" s="71">
        <v>3.3291474799999996</v>
      </c>
      <c r="D131" s="71">
        <v>2.95013748</v>
      </c>
      <c r="E131" s="71">
        <v>2.54952348</v>
      </c>
      <c r="F131" s="48" t="s">
        <v>86</v>
      </c>
    </row>
    <row r="132" spans="1:6" ht="13.5" thickBot="1" x14ac:dyDescent="0.25">
      <c r="A132" s="59" t="s">
        <v>183</v>
      </c>
      <c r="B132" s="47">
        <v>4.23961655</v>
      </c>
      <c r="C132" s="69">
        <v>4.4973565500000001</v>
      </c>
      <c r="D132" s="69">
        <v>4.0762265499999994</v>
      </c>
      <c r="E132" s="69">
        <v>3.6498140500000003</v>
      </c>
      <c r="F132" s="48" t="s">
        <v>88</v>
      </c>
    </row>
    <row r="133" spans="1:6" ht="13.5" thickBot="1" x14ac:dyDescent="0.25">
      <c r="A133" s="59" t="s">
        <v>185</v>
      </c>
      <c r="B133" s="47">
        <v>5.4403409600000003</v>
      </c>
      <c r="C133" s="69">
        <v>5.5675089600000005</v>
      </c>
      <c r="D133" s="69">
        <v>5.0810929600000003</v>
      </c>
      <c r="E133" s="69">
        <v>4.5730729599999993</v>
      </c>
      <c r="F133" s="48" t="s">
        <v>88</v>
      </c>
    </row>
    <row r="134" spans="1:6" ht="13.5" thickBot="1" x14ac:dyDescent="0.25">
      <c r="A134" s="59" t="s">
        <v>188</v>
      </c>
      <c r="B134" s="47">
        <v>6.8276724</v>
      </c>
      <c r="C134" s="71">
        <v>6.9801124000000003</v>
      </c>
      <c r="D134" s="71">
        <v>6.3238123999999996</v>
      </c>
      <c r="E134" s="71">
        <v>5.8087723999999996</v>
      </c>
      <c r="F134" s="52" t="s">
        <v>93</v>
      </c>
    </row>
    <row r="135" spans="1:6" ht="13.5" thickBot="1" x14ac:dyDescent="0.25">
      <c r="A135" s="59" t="s">
        <v>190</v>
      </c>
      <c r="B135" s="47">
        <v>7.3273728299999998</v>
      </c>
      <c r="C135" s="69">
        <v>7.4387458300000002</v>
      </c>
      <c r="D135" s="69">
        <v>6.7482233300000001</v>
      </c>
      <c r="E135" s="69">
        <v>6.2058053299999996</v>
      </c>
      <c r="F135" s="52" t="s">
        <v>93</v>
      </c>
    </row>
    <row r="136" spans="1:6" ht="13.5" thickBot="1" x14ac:dyDescent="0.25">
      <c r="A136" s="62" t="s">
        <v>193</v>
      </c>
      <c r="B136" s="44">
        <v>10.02326175</v>
      </c>
      <c r="C136" s="69">
        <v>9.2271242499999993</v>
      </c>
      <c r="D136" s="69">
        <v>8.6190867499999992</v>
      </c>
      <c r="E136" s="69">
        <v>8.1970617499999996</v>
      </c>
      <c r="F136" s="52" t="s">
        <v>93</v>
      </c>
    </row>
    <row r="137" spans="1:6" ht="13.5" thickBot="1" x14ac:dyDescent="0.25">
      <c r="A137" s="62" t="s">
        <v>196</v>
      </c>
      <c r="B137" s="44">
        <v>11.994914100000001</v>
      </c>
      <c r="C137" s="71">
        <v>10.8995491</v>
      </c>
      <c r="D137" s="71">
        <v>10.209904099999999</v>
      </c>
      <c r="E137" s="71">
        <v>9.7334741000000005</v>
      </c>
      <c r="F137" s="52" t="s">
        <v>93</v>
      </c>
    </row>
    <row r="138" spans="1:6" ht="14.25" thickTop="1" thickBot="1" x14ac:dyDescent="0.25">
      <c r="A138" s="587" t="s">
        <v>199</v>
      </c>
      <c r="B138" s="616"/>
      <c r="C138" s="617"/>
      <c r="D138" s="618"/>
      <c r="E138" s="619"/>
      <c r="F138" s="620"/>
    </row>
    <row r="139" spans="1:6" ht="14.25" thickTop="1" thickBot="1" x14ac:dyDescent="0.25">
      <c r="A139" s="59" t="s">
        <v>202</v>
      </c>
      <c r="B139" s="68">
        <v>4.3757999999999999</v>
      </c>
      <c r="C139" s="69">
        <v>4.8310000000000004</v>
      </c>
      <c r="D139" s="69">
        <v>4.3862000000000005</v>
      </c>
      <c r="E139" s="69">
        <v>3.9914000000000001</v>
      </c>
      <c r="F139" s="48" t="s">
        <v>86</v>
      </c>
    </row>
    <row r="140" spans="1:6" ht="13.5" thickBot="1" x14ac:dyDescent="0.25">
      <c r="A140" s="59" t="s">
        <v>204</v>
      </c>
      <c r="B140" s="68">
        <v>6.5076000000000001</v>
      </c>
      <c r="C140" s="69">
        <v>6.8403999999999998</v>
      </c>
      <c r="D140" s="69">
        <v>6.2732000000000001</v>
      </c>
      <c r="E140" s="69">
        <v>5.7559999999999993</v>
      </c>
      <c r="F140" s="48" t="s">
        <v>88</v>
      </c>
    </row>
    <row r="141" spans="1:6" ht="13.5" thickBot="1" x14ac:dyDescent="0.25">
      <c r="A141" s="62" t="s">
        <v>207</v>
      </c>
      <c r="B141" s="70">
        <v>10.4754</v>
      </c>
      <c r="C141" s="69">
        <v>10.573599999999999</v>
      </c>
      <c r="D141" s="69">
        <v>9.7615999999999996</v>
      </c>
      <c r="E141" s="69">
        <v>9.0098000000000003</v>
      </c>
      <c r="F141" s="52" t="s">
        <v>88</v>
      </c>
    </row>
    <row r="142" spans="1:6" ht="14.25" thickTop="1" thickBot="1" x14ac:dyDescent="0.25">
      <c r="A142" s="587" t="s">
        <v>209</v>
      </c>
      <c r="B142" s="611"/>
      <c r="C142" s="612"/>
      <c r="D142" s="613"/>
      <c r="E142" s="614"/>
      <c r="F142" s="615"/>
    </row>
    <row r="143" spans="1:6" ht="14.25" thickTop="1" thickBot="1" x14ac:dyDescent="0.25">
      <c r="A143" s="45" t="s">
        <v>212</v>
      </c>
      <c r="B143" s="69">
        <v>4.8996038640000004</v>
      </c>
      <c r="C143" s="69">
        <v>5.2300840270000002</v>
      </c>
      <c r="D143" s="69">
        <v>4.976555447</v>
      </c>
      <c r="E143" s="68">
        <v>4.7194982869999995</v>
      </c>
      <c r="F143" s="46" t="s">
        <v>86</v>
      </c>
    </row>
    <row r="144" spans="1:6" ht="13.5" thickBot="1" x14ac:dyDescent="0.25">
      <c r="A144" s="45" t="s">
        <v>214</v>
      </c>
      <c r="B144" s="69">
        <v>8.585564196</v>
      </c>
      <c r="C144" s="69">
        <v>8.5291596977499999</v>
      </c>
      <c r="D144" s="69">
        <v>8.2199567127500011</v>
      </c>
      <c r="E144" s="68">
        <v>7.8515507427499998</v>
      </c>
      <c r="F144" s="46" t="s">
        <v>86</v>
      </c>
    </row>
    <row r="145" spans="1:6" ht="13.5" thickBot="1" x14ac:dyDescent="0.25">
      <c r="A145" s="45" t="s">
        <v>217</v>
      </c>
      <c r="B145" s="69">
        <v>13.529736959999999</v>
      </c>
      <c r="C145" s="71">
        <v>13.031930559999999</v>
      </c>
      <c r="D145" s="71">
        <v>11.976354560000001</v>
      </c>
      <c r="E145" s="70">
        <v>10.970778559999999</v>
      </c>
      <c r="F145" s="46" t="s">
        <v>88</v>
      </c>
    </row>
    <row r="146" spans="1:6" ht="13.5" thickBot="1" x14ac:dyDescent="0.25">
      <c r="A146" s="45" t="s">
        <v>219</v>
      </c>
      <c r="B146" s="69">
        <v>18.413548368000001</v>
      </c>
      <c r="C146" s="69">
        <v>17.435591247999998</v>
      </c>
      <c r="D146" s="69">
        <v>16.037050448000002</v>
      </c>
      <c r="E146" s="68">
        <v>14.688509648</v>
      </c>
      <c r="F146" s="46" t="s">
        <v>88</v>
      </c>
    </row>
    <row r="147" spans="1:6" ht="13.5" thickBot="1" x14ac:dyDescent="0.25">
      <c r="A147" s="45" t="s">
        <v>221</v>
      </c>
      <c r="B147" s="69">
        <v>26.212786607999998</v>
      </c>
      <c r="C147" s="69">
        <v>24.496267887999998</v>
      </c>
      <c r="D147" s="69">
        <v>22.570183088</v>
      </c>
      <c r="E147" s="68">
        <v>20.694098288000003</v>
      </c>
      <c r="F147" s="46" t="s">
        <v>222</v>
      </c>
    </row>
    <row r="148" spans="1:6" ht="13.5" thickBot="1" x14ac:dyDescent="0.25">
      <c r="A148" s="51" t="s">
        <v>224</v>
      </c>
      <c r="B148" s="71">
        <v>39.534455604000001</v>
      </c>
      <c r="C148" s="71">
        <v>36.517914244000004</v>
      </c>
      <c r="D148" s="71">
        <v>33.663241843999998</v>
      </c>
      <c r="E148" s="70">
        <v>30.858569444</v>
      </c>
      <c r="F148" s="43" t="s">
        <v>222</v>
      </c>
    </row>
    <row r="149" spans="1:6" ht="14.25" thickTop="1" thickBot="1" x14ac:dyDescent="0.25">
      <c r="A149" s="587" t="s">
        <v>225</v>
      </c>
      <c r="B149" s="606"/>
      <c r="C149" s="607"/>
      <c r="D149" s="608"/>
      <c r="E149" s="609"/>
      <c r="F149" s="610"/>
    </row>
    <row r="150" spans="1:6" ht="14.25" thickTop="1" thickBot="1" x14ac:dyDescent="0.25">
      <c r="A150" s="45" t="s">
        <v>227</v>
      </c>
      <c r="B150" s="69">
        <v>4.5254653139999999</v>
      </c>
      <c r="C150" s="69">
        <v>4.8610825540000002</v>
      </c>
      <c r="D150" s="69">
        <v>4.4008091540000001</v>
      </c>
      <c r="E150" s="69">
        <v>3.9905357540000002</v>
      </c>
      <c r="F150" s="46" t="s">
        <v>86</v>
      </c>
    </row>
    <row r="151" spans="1:6" ht="13.5" thickBot="1" x14ac:dyDescent="0.25">
      <c r="A151" s="45" t="s">
        <v>229</v>
      </c>
      <c r="B151" s="69">
        <v>8.1222763709999999</v>
      </c>
      <c r="C151" s="69">
        <v>8.1300462309999997</v>
      </c>
      <c r="D151" s="69">
        <v>7.4355961309999996</v>
      </c>
      <c r="E151" s="69">
        <v>6.7911460309999994</v>
      </c>
      <c r="F151" s="46" t="s">
        <v>86</v>
      </c>
    </row>
    <row r="152" spans="1:6" ht="13.5" thickBot="1" x14ac:dyDescent="0.25">
      <c r="A152" s="51" t="s">
        <v>231</v>
      </c>
      <c r="B152" s="71">
        <v>12.95632356</v>
      </c>
      <c r="C152" s="69">
        <v>12.497073159999999</v>
      </c>
      <c r="D152" s="69">
        <v>11.469037159999999</v>
      </c>
      <c r="E152" s="69">
        <v>10.49100116</v>
      </c>
      <c r="F152" s="43" t="s">
        <v>88</v>
      </c>
    </row>
    <row r="153" spans="1:6" ht="14.25" thickTop="1" thickBot="1" x14ac:dyDescent="0.25">
      <c r="A153" s="587" t="s">
        <v>233</v>
      </c>
      <c r="B153" s="601"/>
      <c r="C153" s="602"/>
      <c r="D153" s="603"/>
      <c r="E153" s="604"/>
      <c r="F153" s="605"/>
    </row>
    <row r="154" spans="1:6" ht="14.25" thickTop="1" thickBot="1" x14ac:dyDescent="0.25">
      <c r="A154" s="45" t="s">
        <v>235</v>
      </c>
      <c r="B154" s="69">
        <v>3.468</v>
      </c>
      <c r="C154" s="76">
        <v>3.9843999999999999</v>
      </c>
      <c r="D154" s="76">
        <v>3.6110000000000002</v>
      </c>
      <c r="E154" s="76">
        <v>3.2876000000000003</v>
      </c>
      <c r="F154" s="46" t="s">
        <v>86</v>
      </c>
    </row>
    <row r="155" spans="1:6" ht="13.5" thickBot="1" x14ac:dyDescent="0.25">
      <c r="A155" s="45" t="s">
        <v>237</v>
      </c>
      <c r="B155" s="69">
        <v>5.3958000000000004</v>
      </c>
      <c r="C155" s="76">
        <v>5.8102</v>
      </c>
      <c r="D155" s="76">
        <v>5.3246000000000002</v>
      </c>
      <c r="E155" s="76">
        <v>4.8889999999999993</v>
      </c>
      <c r="F155" s="46" t="s">
        <v>86</v>
      </c>
    </row>
    <row r="156" spans="1:6" ht="13.5" thickBot="1" x14ac:dyDescent="0.25">
      <c r="A156" s="45" t="s">
        <v>240</v>
      </c>
      <c r="B156" s="69">
        <v>8.0784000000000002</v>
      </c>
      <c r="C156" s="76">
        <v>8.35</v>
      </c>
      <c r="D156" s="76">
        <v>7.7215999999999996</v>
      </c>
      <c r="E156" s="76">
        <v>7.1431999999999993</v>
      </c>
      <c r="F156" s="46" t="s">
        <v>88</v>
      </c>
    </row>
    <row r="157" spans="1:6" ht="13.5" thickBot="1" x14ac:dyDescent="0.25">
      <c r="A157" s="45" t="s">
        <v>242</v>
      </c>
      <c r="B157" s="69">
        <v>10.954800000000001</v>
      </c>
      <c r="C157" s="76">
        <v>11.073399999999999</v>
      </c>
      <c r="D157" s="76">
        <v>10.2818</v>
      </c>
      <c r="E157" s="76">
        <v>9.5402000000000005</v>
      </c>
      <c r="F157" s="46" t="s">
        <v>88</v>
      </c>
    </row>
    <row r="158" spans="1:6" ht="13.5" thickBot="1" x14ac:dyDescent="0.25">
      <c r="A158" s="51" t="s">
        <v>244</v>
      </c>
      <c r="B158" s="71">
        <v>16.034400000000002</v>
      </c>
      <c r="C158" s="76">
        <v>15.8674</v>
      </c>
      <c r="D158" s="76">
        <v>14.810600000000001</v>
      </c>
      <c r="E158" s="76">
        <v>13.7936</v>
      </c>
      <c r="F158" s="43" t="s">
        <v>88</v>
      </c>
    </row>
    <row r="159" spans="1:6" ht="14.25" thickTop="1" thickBot="1" x14ac:dyDescent="0.25">
      <c r="A159" s="587" t="s">
        <v>246</v>
      </c>
      <c r="B159" s="588"/>
      <c r="C159" s="589"/>
      <c r="D159" s="590"/>
      <c r="E159" s="591"/>
      <c r="F159" s="592"/>
    </row>
    <row r="160" spans="1:6" ht="16.5" thickTop="1" thickBot="1" x14ac:dyDescent="0.25">
      <c r="A160" s="72" t="s">
        <v>248</v>
      </c>
      <c r="B160" s="73">
        <v>1.8333872241</v>
      </c>
      <c r="C160" s="76">
        <v>2.4830798041</v>
      </c>
      <c r="D160" s="76">
        <v>2.2076186740999999</v>
      </c>
      <c r="E160" s="76">
        <v>1.9318501240999999</v>
      </c>
      <c r="F160" s="74" t="s">
        <v>86</v>
      </c>
    </row>
    <row r="161" spans="1:6" ht="15.75" thickBot="1" x14ac:dyDescent="0.25">
      <c r="A161" s="75" t="s">
        <v>250</v>
      </c>
      <c r="B161" s="76">
        <v>2.16690432</v>
      </c>
      <c r="C161" s="76">
        <v>2.8065203199999997</v>
      </c>
      <c r="D161" s="76">
        <v>2.51594432</v>
      </c>
      <c r="E161" s="76">
        <v>2.2149843200000001</v>
      </c>
      <c r="F161" s="77" t="s">
        <v>86</v>
      </c>
    </row>
    <row r="162" spans="1:6" ht="15.75" thickBot="1" x14ac:dyDescent="0.25">
      <c r="A162" s="75" t="s">
        <v>252</v>
      </c>
      <c r="B162" s="76">
        <v>3.3040145999999999</v>
      </c>
      <c r="C162" s="76">
        <v>3.9122145999999995</v>
      </c>
      <c r="D162" s="76">
        <v>3.5745146000000001</v>
      </c>
      <c r="E162" s="76">
        <v>3.1950145999999999</v>
      </c>
      <c r="F162" s="77" t="s">
        <v>86</v>
      </c>
    </row>
    <row r="163" spans="1:6" ht="15.75" thickBot="1" x14ac:dyDescent="0.25">
      <c r="A163" s="75" t="s">
        <v>253</v>
      </c>
      <c r="B163" s="76">
        <v>5.9656813949999998</v>
      </c>
      <c r="C163" s="76">
        <v>6.4862123949999999</v>
      </c>
      <c r="D163" s="76">
        <v>6.017008895</v>
      </c>
      <c r="E163" s="76">
        <v>5.4183363949999999</v>
      </c>
      <c r="F163" s="77" t="s">
        <v>86</v>
      </c>
    </row>
    <row r="164" spans="1:6" ht="15.75" thickBot="1" x14ac:dyDescent="0.25">
      <c r="A164" s="75" t="s">
        <v>255</v>
      </c>
      <c r="B164" s="76">
        <v>6.2590336500000001</v>
      </c>
      <c r="C164" s="76">
        <v>6.7524836500000003</v>
      </c>
      <c r="D164" s="76">
        <v>6.2426586500000001</v>
      </c>
      <c r="E164" s="76">
        <v>5.7828336499999997</v>
      </c>
      <c r="F164" s="77" t="s">
        <v>86</v>
      </c>
    </row>
    <row r="165" spans="1:6" ht="15.75" thickBot="1" x14ac:dyDescent="0.25">
      <c r="A165" s="75" t="s">
        <v>257</v>
      </c>
      <c r="B165" s="76">
        <v>7.3205400000000003</v>
      </c>
      <c r="C165" s="76">
        <v>7.7757399999999999</v>
      </c>
      <c r="D165" s="76">
        <v>7.2085400000000002</v>
      </c>
      <c r="E165" s="76">
        <v>6.6913399999999994</v>
      </c>
      <c r="F165" s="77" t="s">
        <v>86</v>
      </c>
    </row>
    <row r="166" spans="1:6" ht="15.75" thickBot="1" x14ac:dyDescent="0.25">
      <c r="A166" s="75" t="s">
        <v>259</v>
      </c>
      <c r="B166" s="76">
        <v>9.2253594000000003</v>
      </c>
      <c r="C166" s="76">
        <v>9.6132393999999994</v>
      </c>
      <c r="D166" s="76">
        <v>8.9450593999999999</v>
      </c>
      <c r="E166" s="76">
        <v>8.0147594000000009</v>
      </c>
      <c r="F166" s="77" t="s">
        <v>86</v>
      </c>
    </row>
    <row r="167" spans="1:6" ht="15.75" thickBot="1" x14ac:dyDescent="0.25">
      <c r="A167" s="75" t="s">
        <v>261</v>
      </c>
      <c r="B167" s="76">
        <v>13.843361664</v>
      </c>
      <c r="C167" s="76">
        <v>14.059636864</v>
      </c>
      <c r="D167" s="76">
        <v>13.134049664000001</v>
      </c>
      <c r="E167" s="76">
        <v>11.774737664</v>
      </c>
      <c r="F167" s="77" t="s">
        <v>88</v>
      </c>
    </row>
    <row r="168" spans="1:6" ht="15.75" thickBot="1" x14ac:dyDescent="0.25">
      <c r="A168" s="75" t="s">
        <v>262</v>
      </c>
      <c r="B168" s="76">
        <v>20.040282516000001</v>
      </c>
      <c r="C168" s="76">
        <v>20.034891316</v>
      </c>
      <c r="D168" s="76">
        <v>18.776804515999999</v>
      </c>
      <c r="E168" s="76">
        <v>16.863326516000001</v>
      </c>
      <c r="F168" s="77" t="s">
        <v>93</v>
      </c>
    </row>
    <row r="169" spans="1:6" ht="15.75" thickBot="1" x14ac:dyDescent="0.25">
      <c r="A169" s="75" t="s">
        <v>264</v>
      </c>
      <c r="B169" s="76">
        <v>24.847523544000001</v>
      </c>
      <c r="C169" s="76">
        <v>24.661102744000001</v>
      </c>
      <c r="D169" s="76">
        <v>23.131471544</v>
      </c>
      <c r="E169" s="76">
        <v>20.765419544</v>
      </c>
      <c r="F169" s="77" t="s">
        <v>93</v>
      </c>
    </row>
    <row r="170" spans="1:6" ht="15.75" thickBot="1" x14ac:dyDescent="0.25">
      <c r="A170" s="75" t="s">
        <v>266</v>
      </c>
      <c r="B170" s="76">
        <v>29.487831576000001</v>
      </c>
      <c r="C170" s="76">
        <v>29.132988376</v>
      </c>
      <c r="D170" s="76">
        <v>27.350723576</v>
      </c>
      <c r="E170" s="76">
        <v>24.563615576</v>
      </c>
      <c r="F170" s="77" t="s">
        <v>93</v>
      </c>
    </row>
  </sheetData>
  <mergeCells count="18">
    <mergeCell ref="H9:N9"/>
    <mergeCell ref="A159:F159"/>
    <mergeCell ref="A13:F13"/>
    <mergeCell ref="A29:F29"/>
    <mergeCell ref="A153:F153"/>
    <mergeCell ref="A149:F149"/>
    <mergeCell ref="A142:F142"/>
    <mergeCell ref="A138:F138"/>
    <mergeCell ref="A125:F125"/>
    <mergeCell ref="A109:F109"/>
    <mergeCell ref="A102:F102"/>
    <mergeCell ref="A80:F80"/>
    <mergeCell ref="A1:G8"/>
    <mergeCell ref="A9:F9"/>
    <mergeCell ref="A10:F10"/>
    <mergeCell ref="B11:E11"/>
    <mergeCell ref="F11:F12"/>
    <mergeCell ref="A11:A12"/>
  </mergeCells>
  <hyperlinks>
    <hyperlink ref="A10" r:id="rId1" display="https://imperial-pack.ru/" xr:uid="{00000000-0004-0000-0500-000000000000}"/>
    <hyperlink ref="A9" r:id="rId2" display="mailto:zakaz@royal-pack.ru" xr:uid="{00000000-0004-0000-0500-000001000000}"/>
  </hyperlinks>
  <pageMargins left="0.15748031437397" right="0.23622046411037401" top="0.31496062874794001" bottom="0.51181101799011197" header="0.27559053897857699" footer="0.27559053897857699"/>
  <pageSetup paperSize="9" scale="95" orientation="portrait" r:id="rId3"/>
  <headerFooter>
    <oddFooter>&amp;C&amp;11&amp;"Calibri,Regular"&amp;A&amp;12&amp;"-,Regular"&amp;R&amp;10&amp;"Arial Cyr,Regular"Страница &amp;P&amp;12&amp;"-,Regular"</oddFooter>
  </headerFooter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</vt:i4>
      </vt:variant>
    </vt:vector>
  </HeadingPairs>
  <TitlesOfParts>
    <vt:vector size="14" baseType="lpstr">
      <vt:lpstr>Пленка БОПП и СРР</vt:lpstr>
      <vt:lpstr>Пакеты БОПП и СРР</vt:lpstr>
      <vt:lpstr>Пленка ПВД и ПНД</vt:lpstr>
      <vt:lpstr>Пакеты ПВД и ПНД</vt:lpstr>
      <vt:lpstr>Пленка и Пакеты ВПП</vt:lpstr>
      <vt:lpstr>Пакеты ZipLock</vt:lpstr>
      <vt:lpstr>Пленка ПЭТПЭ и ПАПЭ</vt:lpstr>
      <vt:lpstr>Пленка Стрейч</vt:lpstr>
      <vt:lpstr>Пакеты Курьерские</vt:lpstr>
      <vt:lpstr>ПОФ ТУ пленка</vt:lpstr>
      <vt:lpstr>ПВХ ТУ пленка</vt:lpstr>
      <vt:lpstr>ПВХ пленка стрейч гор. стол</vt:lpstr>
      <vt:lpstr>'ПОФ ТУ пленка'!Область_печати</vt:lpstr>
      <vt:lpstr>плотность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Aleksey Aleksey</cp:lastModifiedBy>
  <dcterms:created xsi:type="dcterms:W3CDTF">2010-08-31T14:12:12Z</dcterms:created>
  <dcterms:modified xsi:type="dcterms:W3CDTF">2026-03-13T14:20:48Z</dcterms:modified>
</cp:coreProperties>
</file>