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anife\OneDrive\Desktop\2026\Прайсы Текстиль+\"/>
    </mc:Choice>
  </mc:AlternateContent>
  <xr:revisionPtr revIDLastSave="0" documentId="13_ncr:1_{22CE7124-427A-4EA5-AD64-20EBF0B6A18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" i="1" l="1"/>
  <c r="C8" i="1" s="1"/>
  <c r="B10" i="1"/>
  <c r="C10" i="1"/>
  <c r="B5" i="1"/>
  <c r="C5" i="1"/>
  <c r="B6" i="1"/>
  <c r="B7" i="1"/>
  <c r="C7" i="1"/>
  <c r="C9" i="1" s="1"/>
</calcChain>
</file>

<file path=xl/sharedStrings.xml><?xml version="1.0" encoding="utf-8"?>
<sst xmlns="http://schemas.openxmlformats.org/spreadsheetml/2006/main" count="149" uniqueCount="89">
  <si>
    <t>Наименование ткани</t>
  </si>
  <si>
    <t>Шир., см.</t>
  </si>
  <si>
    <t>Цена, руб. в т.ч. НДС</t>
  </si>
  <si>
    <t xml:space="preserve">Брезент ОП 11135 </t>
  </si>
  <si>
    <t>90±1,5</t>
  </si>
  <si>
    <t>Брезент ОП 11255</t>
  </si>
  <si>
    <t>Брезент ОП 11293</t>
  </si>
  <si>
    <t>Брезент ОП 11292</t>
  </si>
  <si>
    <t>Брезент ОП 11252</t>
  </si>
  <si>
    <t>Брезент СКПВ 11293</t>
  </si>
  <si>
    <t>Брезент СКПВ 11292</t>
  </si>
  <si>
    <t>Брезент СКПВ 11252</t>
  </si>
  <si>
    <t>160±1,5</t>
  </si>
  <si>
    <t>Надеемся на долгосрочное взаимовыгодное сотрудничество!</t>
  </si>
  <si>
    <t xml:space="preserve">Брезент </t>
  </si>
  <si>
    <t>Поверхн. пл. г/м2, намотка</t>
  </si>
  <si>
    <t>500±35</t>
  </si>
  <si>
    <t>400±23</t>
  </si>
  <si>
    <t>*ОП - огнеупорная пропитка</t>
  </si>
  <si>
    <t>*ВО- водоупорная пропитка</t>
  </si>
  <si>
    <t>*СКПВ-светопрочная комбинированная пропитка повышенной водоупорности</t>
  </si>
  <si>
    <t>500±32/50м</t>
  </si>
  <si>
    <t xml:space="preserve">*У- улучшенная плотность </t>
  </si>
  <si>
    <t>200г.</t>
  </si>
  <si>
    <t>240г.</t>
  </si>
  <si>
    <t>Вафельное полотно отбел. ш. 45см.</t>
  </si>
  <si>
    <t>110г.</t>
  </si>
  <si>
    <t>170г.</t>
  </si>
  <si>
    <t>Вафельное полотно отбел. ш. 80см.</t>
  </si>
  <si>
    <t>Миткаль суровый</t>
  </si>
  <si>
    <t>100г.</t>
  </si>
  <si>
    <t>Миткаль суровый ГОСТ</t>
  </si>
  <si>
    <t>65г.</t>
  </si>
  <si>
    <t>Бельтинг БФ-БД арт. 2030</t>
  </si>
  <si>
    <t>Ткань фильтр. Бельтинг</t>
  </si>
  <si>
    <t>930г.</t>
  </si>
  <si>
    <t xml:space="preserve">Бязь отбеленная </t>
  </si>
  <si>
    <t>Бязь отбеленная</t>
  </si>
  <si>
    <t>Бязь отбеленная ГОСТ</t>
  </si>
  <si>
    <t>480±32</t>
  </si>
  <si>
    <t>450±32</t>
  </si>
  <si>
    <t>Марля отбеленная</t>
  </si>
  <si>
    <t>120г.</t>
  </si>
  <si>
    <t>140г.</t>
  </si>
  <si>
    <t>350±25</t>
  </si>
  <si>
    <t>Брезент ПВ 11255</t>
  </si>
  <si>
    <t>Ситец (мадаполам) отбеленный</t>
  </si>
  <si>
    <t>Фланель отбеленная</t>
  </si>
  <si>
    <t>180г.</t>
  </si>
  <si>
    <t>ООО «Текстиль Плюс»
Отдел продаж:       8- (4932) 48-30-03    
e-mail: info@texplus37.ru
сайт: texplus37.ru</t>
  </si>
  <si>
    <t>390±40/50м</t>
  </si>
  <si>
    <t>Холстопрошивное полотно (ХПП)</t>
  </si>
  <si>
    <t>ХПП белое, 2.5мм</t>
  </si>
  <si>
    <t>*ПВ-повышенной водоупорности</t>
  </si>
  <si>
    <t>Брезент ВО 11293</t>
  </si>
  <si>
    <t>440±23</t>
  </si>
  <si>
    <t>540±33</t>
  </si>
  <si>
    <t>Брезент СКПВ 11252 У</t>
  </si>
  <si>
    <t>575±40</t>
  </si>
  <si>
    <t>640±40</t>
  </si>
  <si>
    <t xml:space="preserve">Ситец отбеленный </t>
  </si>
  <si>
    <t>Ситпец отбеленный ГОСТ</t>
  </si>
  <si>
    <t>Марля отбел. медицинская</t>
  </si>
  <si>
    <t>650±27</t>
  </si>
  <si>
    <t>Брезент ВО 11135</t>
  </si>
  <si>
    <t>315±20</t>
  </si>
  <si>
    <t xml:space="preserve">Брезент ОП 11255 </t>
  </si>
  <si>
    <t>460±30/50м</t>
  </si>
  <si>
    <t>490±40/50м</t>
  </si>
  <si>
    <t>540±40/50м</t>
  </si>
  <si>
    <t>450±25/50м</t>
  </si>
  <si>
    <t>ХПП серое, 2.5мм</t>
  </si>
  <si>
    <t>60гр.</t>
  </si>
  <si>
    <t>100гр.</t>
  </si>
  <si>
    <t>Брезент ОП 11135 У</t>
  </si>
  <si>
    <t>160г.</t>
  </si>
  <si>
    <t xml:space="preserve">Вафельное полотно отбел. ш. 40см. (необработ.край) </t>
  </si>
  <si>
    <t xml:space="preserve">Производственная компания </t>
  </si>
  <si>
    <r>
      <rPr>
        <b/>
        <sz val="18"/>
        <color theme="4" tint="-0.499984740745262"/>
        <rFont val="Calibri (Основной текст)"/>
        <charset val="204"/>
      </rPr>
      <t xml:space="preserve">Оптовый Прайс                                        </t>
    </r>
    <r>
      <rPr>
        <b/>
        <sz val="11"/>
        <color theme="4" tint="-0.499984740745262"/>
        <rFont val="Calibri (Основной текст)"/>
        <charset val="204"/>
      </rPr>
      <t>19.01.2026</t>
    </r>
    <r>
      <rPr>
        <sz val="18"/>
        <color theme="4" tint="-0.499984740745262"/>
        <rFont val="Calibri"/>
        <family val="2"/>
        <scheme val="minor"/>
      </rPr>
      <t xml:space="preserve">
</t>
    </r>
  </si>
  <si>
    <t>Вафельное полотно отбел. (кипа 400м, рул.50м)</t>
  </si>
  <si>
    <t>Вафельное полотно отбел (кипа 200-300м, рул.50м)</t>
  </si>
  <si>
    <t>Вафельное полотно отбел. (кипа 300м, рул.50м)</t>
  </si>
  <si>
    <t>Вафельное полотно отбел. (рулон 50м)</t>
  </si>
  <si>
    <t>Вафельное полотно отбел. (кипа 420м, рул.60м)</t>
  </si>
  <si>
    <t>Вафельное полотно отбел. (кипа 300м, рул.60м)</t>
  </si>
  <si>
    <t>25 ± 3/1000м</t>
  </si>
  <si>
    <t>32 ± 3/1000м</t>
  </si>
  <si>
    <t>36 ± 3/1000м</t>
  </si>
  <si>
    <t xml:space="preserve"> Брезент ш. 160см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</si>
</sst>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4" tint="-0.499984740745262"/>
      <name val="Calibri"/>
      <family val="2"/>
      <scheme val="minor"/>
    </font>
    <font>
      <b/>
      <i/>
      <sz val="14"/>
      <color theme="4" tint="-0.499984740745262"/>
      <name val="Calibri"/>
      <family val="2"/>
      <charset val="204"/>
      <scheme val="minor"/>
    </font>
    <font>
      <b/>
      <sz val="11"/>
      <color theme="4" tint="-0.499984740745262"/>
      <name val="Calibri"/>
      <family val="2"/>
      <charset val="204"/>
      <scheme val="minor"/>
    </font>
    <font>
      <b/>
      <sz val="11"/>
      <color theme="8" tint="-0.249977111117893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8"/>
      <color theme="4" tint="-0.499984740745262"/>
      <name val="Calibri"/>
      <family val="2"/>
      <charset val="204"/>
      <scheme val="minor"/>
    </font>
    <font>
      <b/>
      <sz val="18"/>
      <color theme="4" tint="-0.499984740745262"/>
      <name val="Calibri (Основной текст)"/>
      <charset val="204"/>
    </font>
    <font>
      <sz val="18"/>
      <color theme="4" tint="-0.499984740745262"/>
      <name val="Calibri"/>
      <family val="2"/>
      <scheme val="minor"/>
    </font>
    <font>
      <b/>
      <sz val="11"/>
      <color rgb="FF002060"/>
      <name val="Times New Roman"/>
      <family val="1"/>
      <charset val="204"/>
    </font>
    <font>
      <b/>
      <sz val="11"/>
      <color theme="4" tint="-0.499984740745262"/>
      <name val="Calibri (Основной текст)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wrapText="1"/>
    </xf>
    <xf numFmtId="0" fontId="7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0" fillId="0" borderId="7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9" xfId="0" applyBorder="1" applyAlignment="1">
      <alignment wrapText="1"/>
    </xf>
    <xf numFmtId="0" fontId="6" fillId="0" borderId="7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7" fillId="0" borderId="21" xfId="0" applyFont="1" applyBorder="1" applyAlignment="1">
      <alignment horizontal="left" wrapText="1"/>
    </xf>
    <xf numFmtId="0" fontId="4" fillId="2" borderId="9" xfId="0" applyFont="1" applyFill="1" applyBorder="1" applyAlignment="1">
      <alignment horizontal="left" wrapText="1"/>
    </xf>
    <xf numFmtId="0" fontId="0" fillId="2" borderId="9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3" fillId="0" borderId="9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0" fillId="0" borderId="26" xfId="0" applyBorder="1" applyAlignment="1">
      <alignment wrapText="1"/>
    </xf>
    <xf numFmtId="0" fontId="0" fillId="0" borderId="0" xfId="0" applyNumberFormat="1"/>
    <xf numFmtId="0" fontId="0" fillId="0" borderId="9" xfId="0" applyNumberFormat="1" applyBorder="1" applyAlignment="1">
      <alignment wrapText="1"/>
    </xf>
    <xf numFmtId="0" fontId="11" fillId="0" borderId="24" xfId="0" applyNumberFormat="1" applyFont="1" applyBorder="1" applyAlignment="1">
      <alignment horizontal="left"/>
    </xf>
    <xf numFmtId="0" fontId="7" fillId="0" borderId="1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5" xfId="0" applyNumberFormat="1" applyBorder="1" applyAlignment="1">
      <alignment horizontal="center" vertical="center"/>
    </xf>
    <xf numFmtId="0" fontId="0" fillId="0" borderId="12" xfId="0" applyNumberFormat="1" applyBorder="1" applyAlignment="1">
      <alignment horizontal="center" vertical="center"/>
    </xf>
    <xf numFmtId="0" fontId="0" fillId="0" borderId="15" xfId="0" applyNumberFormat="1" applyBorder="1" applyAlignment="1">
      <alignment horizontal="center"/>
    </xf>
    <xf numFmtId="0" fontId="0" fillId="0" borderId="2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27" xfId="0" applyNumberFormat="1" applyBorder="1" applyAlignment="1">
      <alignment horizontal="center"/>
    </xf>
    <xf numFmtId="0" fontId="0" fillId="0" borderId="12" xfId="0" applyNumberFormat="1" applyBorder="1" applyAlignment="1">
      <alignment horizontal="center"/>
    </xf>
    <xf numFmtId="0" fontId="2" fillId="0" borderId="2" xfId="0" applyNumberFormat="1" applyFont="1" applyBorder="1" applyAlignment="1">
      <alignment horizontal="center" wrapText="1"/>
    </xf>
    <xf numFmtId="0" fontId="3" fillId="0" borderId="2" xfId="0" applyNumberFormat="1" applyFont="1" applyBorder="1" applyAlignment="1">
      <alignment horizontal="center" wrapText="1"/>
    </xf>
    <xf numFmtId="0" fontId="3" fillId="0" borderId="1" xfId="0" applyNumberFormat="1" applyFont="1" applyBorder="1" applyAlignment="1">
      <alignment horizontal="center" wrapText="1"/>
    </xf>
    <xf numFmtId="0" fontId="7" fillId="0" borderId="0" xfId="0" applyNumberFormat="1" applyFont="1" applyBorder="1" applyAlignment="1">
      <alignment horizontal="left" wrapText="1"/>
    </xf>
    <xf numFmtId="0" fontId="10" fillId="0" borderId="25" xfId="0" applyNumberFormat="1" applyFont="1" applyBorder="1" applyAlignment="1">
      <alignment horizontal="right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center" vertical="center"/>
    </xf>
    <xf numFmtId="0" fontId="7" fillId="0" borderId="22" xfId="0" applyNumberFormat="1" applyFont="1" applyBorder="1" applyAlignment="1">
      <alignment horizontal="left" wrapText="1"/>
    </xf>
    <xf numFmtId="0" fontId="0" fillId="0" borderId="24" xfId="0" applyNumberFormat="1" applyBorder="1"/>
    <xf numFmtId="0" fontId="4" fillId="0" borderId="2" xfId="0" applyNumberFormat="1" applyFont="1" applyBorder="1" applyAlignment="1">
      <alignment horizontal="center" wrapText="1"/>
    </xf>
    <xf numFmtId="0" fontId="6" fillId="0" borderId="1" xfId="0" applyNumberFormat="1" applyFont="1" applyBorder="1" applyAlignment="1">
      <alignment horizontal="center" wrapText="1"/>
    </xf>
    <xf numFmtId="14" fontId="16" fillId="0" borderId="23" xfId="0" applyNumberFormat="1" applyFont="1" applyBorder="1" applyAlignment="1">
      <alignment horizontal="left"/>
    </xf>
    <xf numFmtId="2" fontId="0" fillId="0" borderId="0" xfId="0" applyNumberFormat="1"/>
    <xf numFmtId="2" fontId="7" fillId="0" borderId="8" xfId="0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2" fontId="7" fillId="0" borderId="20" xfId="0" applyNumberFormat="1" applyFont="1" applyBorder="1" applyAlignment="1">
      <alignment horizontal="center"/>
    </xf>
    <xf numFmtId="2" fontId="7" fillId="0" borderId="20" xfId="0" applyNumberFormat="1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2" fontId="7" fillId="0" borderId="8" xfId="0" applyNumberFormat="1" applyFont="1" applyBorder="1" applyAlignment="1">
      <alignment horizontal="center" wrapText="1"/>
    </xf>
    <xf numFmtId="2" fontId="7" fillId="0" borderId="28" xfId="0" applyNumberFormat="1" applyFont="1" applyBorder="1" applyAlignment="1">
      <alignment horizontal="center"/>
    </xf>
    <xf numFmtId="2" fontId="7" fillId="0" borderId="13" xfId="0" applyNumberFormat="1" applyFont="1" applyBorder="1" applyAlignment="1">
      <alignment horizontal="center"/>
    </xf>
    <xf numFmtId="2" fontId="7" fillId="0" borderId="10" xfId="0" applyNumberFormat="1" applyFont="1" applyBorder="1" applyAlignment="1">
      <alignment horizontal="center" wrapText="1"/>
    </xf>
    <xf numFmtId="0" fontId="0" fillId="0" borderId="27" xfId="0" applyNumberFormat="1" applyBorder="1" applyAlignment="1">
      <alignment horizontal="center" vertical="center"/>
    </xf>
    <xf numFmtId="2" fontId="7" fillId="0" borderId="28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left" wrapText="1"/>
    </xf>
    <xf numFmtId="0" fontId="1" fillId="0" borderId="2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2" fillId="0" borderId="16" xfId="0" applyFont="1" applyBorder="1" applyAlignment="1">
      <alignment horizontal="center" wrapText="1"/>
    </xf>
    <xf numFmtId="0" fontId="12" fillId="0" borderId="17" xfId="0" applyFont="1" applyBorder="1" applyAlignment="1">
      <alignment horizontal="center" wrapText="1"/>
    </xf>
    <xf numFmtId="0" fontId="12" fillId="0" borderId="18" xfId="0" applyFont="1" applyBorder="1" applyAlignment="1">
      <alignment horizontal="center" wrapText="1"/>
    </xf>
    <xf numFmtId="0" fontId="9" fillId="0" borderId="16" xfId="0" applyFont="1" applyBorder="1" applyAlignment="1">
      <alignment horizontal="right" wrapText="1"/>
    </xf>
    <xf numFmtId="0" fontId="9" fillId="0" borderId="17" xfId="0" applyFont="1" applyBorder="1" applyAlignment="1">
      <alignment horizontal="right" wrapText="1"/>
    </xf>
    <xf numFmtId="0" fontId="9" fillId="0" borderId="18" xfId="0" applyFont="1" applyBorder="1" applyAlignment="1">
      <alignment horizontal="right" wrapText="1"/>
    </xf>
    <xf numFmtId="0" fontId="13" fillId="0" borderId="3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7" fillId="0" borderId="21" xfId="0" applyFont="1" applyBorder="1" applyAlignment="1">
      <alignment horizontal="left" wrapText="1"/>
    </xf>
    <xf numFmtId="0" fontId="7" fillId="0" borderId="0" xfId="0" applyFont="1" applyBorder="1" applyAlignment="1">
      <alignment horizontal="left" wrapText="1"/>
    </xf>
    <xf numFmtId="0" fontId="7" fillId="0" borderId="22" xfId="0" applyFont="1" applyBorder="1" applyAlignment="1">
      <alignment horizontal="left" wrapText="1"/>
    </xf>
    <xf numFmtId="0" fontId="12" fillId="0" borderId="3" xfId="0" applyFont="1" applyBorder="1" applyAlignment="1">
      <alignment horizontal="left" wrapText="1"/>
    </xf>
    <xf numFmtId="0" fontId="12" fillId="0" borderId="4" xfId="0" applyFont="1" applyBorder="1" applyAlignment="1">
      <alignment horizontal="left" wrapText="1"/>
    </xf>
    <xf numFmtId="0" fontId="12" fillId="0" borderId="5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15241</xdr:rowOff>
    </xdr:from>
    <xdr:to>
      <xdr:col>0</xdr:col>
      <xdr:colOff>1401096</xdr:colOff>
      <xdr:row>0</xdr:row>
      <xdr:rowOff>487680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D8C8F42-EEB4-214F-8FE8-972EA392E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00" y="15241"/>
          <a:ext cx="1375696" cy="47243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ife/OneDrive/Desktop/&#1056;&#1072;&#1073;&#1086;&#1095;&#1080;&#1081;%20&#1089;&#1090;&#1086;&#1083;/&#1058;&#1045;&#1050;&#1057;&#1058;&#1048;&#1051;&#1068;%20&#1055;&#1051;&#1070;&#1057;/&#1055;&#1088;&#1072;&#1081;&#1089;&#1099;%20&#1058;&#1045;&#1050;&#1057;&#1058;&#1048;&#1051;&#1068;%20&#1055;&#1051;&#1070;&#1057;/2023/&#1055;&#1088;&#1072;&#1080;&#774;&#1089;%20&#1073;&#1088;&#1077;&#1079;&#1077;&#1085;&#1090;,%20&#1093;&#1073;%20&#1090;&#1082;&#1072;&#1085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</sheetNames>
    <sheetDataSet>
      <sheetData sheetId="0">
        <row r="28">
          <cell r="B28">
            <v>150</v>
          </cell>
          <cell r="C28" t="str">
            <v>100±5</v>
          </cell>
        </row>
        <row r="29">
          <cell r="B29">
            <v>150</v>
          </cell>
          <cell r="C29" t="str">
            <v>120±5</v>
          </cell>
        </row>
        <row r="30">
          <cell r="B30">
            <v>150</v>
          </cell>
          <cell r="C30" t="str">
            <v>140±5</v>
          </cell>
        </row>
        <row r="32">
          <cell r="B32">
            <v>80</v>
          </cell>
          <cell r="C32" t="str">
            <v>140±5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9"/>
  <sheetViews>
    <sheetView tabSelected="1" topLeftCell="A46" workbookViewId="0">
      <selection activeCell="D56" sqref="D56"/>
    </sheetView>
  </sheetViews>
  <sheetFormatPr defaultColWidth="8.88671875" defaultRowHeight="14.4"/>
  <cols>
    <col min="1" max="1" width="45.109375" style="1" customWidth="1"/>
    <col min="2" max="2" width="11" style="17" customWidth="1"/>
    <col min="3" max="3" width="12.88671875" style="17" customWidth="1"/>
    <col min="4" max="4" width="17.88671875" style="17" customWidth="1"/>
    <col min="5" max="5" width="39.44140625" customWidth="1"/>
  </cols>
  <sheetData>
    <row r="1" spans="1:5" ht="99" customHeight="1" thickBot="1">
      <c r="A1" s="41" t="s">
        <v>77</v>
      </c>
      <c r="B1" s="38"/>
      <c r="C1" s="19"/>
      <c r="D1" s="34" t="s">
        <v>49</v>
      </c>
      <c r="E1" s="3"/>
    </row>
    <row r="2" spans="1:5" ht="25.8" customHeight="1" thickBot="1">
      <c r="A2" s="67" t="s">
        <v>78</v>
      </c>
      <c r="B2" s="68"/>
      <c r="C2" s="68"/>
      <c r="D2" s="69"/>
    </row>
    <row r="3" spans="1:5" ht="42" customHeight="1" thickBot="1">
      <c r="A3" s="2" t="s">
        <v>0</v>
      </c>
      <c r="B3" s="35" t="s">
        <v>1</v>
      </c>
      <c r="C3" s="20" t="s">
        <v>15</v>
      </c>
      <c r="D3" s="35" t="s">
        <v>2</v>
      </c>
    </row>
    <row r="4" spans="1:5" ht="15.6" customHeight="1" thickBot="1">
      <c r="A4" s="58" t="s">
        <v>37</v>
      </c>
      <c r="B4" s="59"/>
      <c r="C4" s="59"/>
      <c r="D4" s="60"/>
    </row>
    <row r="5" spans="1:5" ht="16.2" customHeight="1">
      <c r="A5" s="5" t="s">
        <v>36</v>
      </c>
      <c r="B5" s="21">
        <f>[1]Лист1!B28</f>
        <v>150</v>
      </c>
      <c r="C5" s="21" t="str">
        <f>[1]Лист1!C28</f>
        <v>100±5</v>
      </c>
      <c r="D5" s="44">
        <v>68</v>
      </c>
    </row>
    <row r="6" spans="1:5" ht="17.399999999999999" customHeight="1" thickBot="1">
      <c r="A6" s="7" t="s">
        <v>37</v>
      </c>
      <c r="B6" s="23">
        <f>[1]Лист1!B29</f>
        <v>150</v>
      </c>
      <c r="C6" s="23" t="str">
        <f>[1]Лист1!C29</f>
        <v>120±5</v>
      </c>
      <c r="D6" s="46">
        <v>81</v>
      </c>
    </row>
    <row r="7" spans="1:5" ht="16.2" customHeight="1">
      <c r="A7" s="16" t="s">
        <v>38</v>
      </c>
      <c r="B7" s="54">
        <f>[1]Лист1!B30</f>
        <v>150</v>
      </c>
      <c r="C7" s="54" t="str">
        <f>[1]Лист1!C30</f>
        <v>140±5</v>
      </c>
      <c r="D7" s="55">
        <v>98</v>
      </c>
    </row>
    <row r="8" spans="1:5" ht="16.2" customHeight="1">
      <c r="A8" s="7" t="s">
        <v>37</v>
      </c>
      <c r="B8" s="23">
        <v>220</v>
      </c>
      <c r="C8" s="23" t="str">
        <f>$C$6</f>
        <v>120±5</v>
      </c>
      <c r="D8" s="46">
        <v>133</v>
      </c>
    </row>
    <row r="9" spans="1:5" ht="16.2" customHeight="1">
      <c r="A9" s="7" t="s">
        <v>37</v>
      </c>
      <c r="B9" s="23">
        <v>220</v>
      </c>
      <c r="C9" s="23" t="str">
        <f>$C$7</f>
        <v>140±5</v>
      </c>
      <c r="D9" s="46">
        <v>163</v>
      </c>
    </row>
    <row r="10" spans="1:5" ht="15" thickBot="1">
      <c r="A10" s="7" t="s">
        <v>38</v>
      </c>
      <c r="B10" s="23">
        <f>[1]Лист1!B32</f>
        <v>80</v>
      </c>
      <c r="C10" s="23" t="str">
        <f>[1]Лист1!C32</f>
        <v>140±5</v>
      </c>
      <c r="D10" s="46">
        <v>61</v>
      </c>
    </row>
    <row r="11" spans="1:5" ht="18.600000000000001" thickBot="1">
      <c r="A11" s="58" t="s">
        <v>46</v>
      </c>
      <c r="B11" s="59"/>
      <c r="C11" s="59"/>
      <c r="D11" s="60"/>
      <c r="E11" s="42"/>
    </row>
    <row r="12" spans="1:5">
      <c r="A12" s="5" t="s">
        <v>60</v>
      </c>
      <c r="B12" s="21">
        <v>80</v>
      </c>
      <c r="C12" s="21" t="s">
        <v>32</v>
      </c>
      <c r="D12" s="44">
        <v>38</v>
      </c>
    </row>
    <row r="13" spans="1:5" ht="15.6" customHeight="1" thickBot="1">
      <c r="A13" s="6" t="s">
        <v>61</v>
      </c>
      <c r="B13" s="24">
        <v>80</v>
      </c>
      <c r="C13" s="24" t="s">
        <v>30</v>
      </c>
      <c r="D13" s="47">
        <v>62</v>
      </c>
    </row>
    <row r="14" spans="1:5" ht="15.6" customHeight="1" thickBot="1">
      <c r="A14" s="58" t="s">
        <v>25</v>
      </c>
      <c r="B14" s="59"/>
      <c r="C14" s="59"/>
      <c r="D14" s="60"/>
    </row>
    <row r="15" spans="1:5" ht="15.6" customHeight="1">
      <c r="A15" s="56" t="s">
        <v>83</v>
      </c>
      <c r="B15" s="57">
        <v>45</v>
      </c>
      <c r="C15" s="57" t="s">
        <v>26</v>
      </c>
      <c r="D15" s="53">
        <v>25</v>
      </c>
    </row>
    <row r="16" spans="1:5" ht="17.399999999999999" customHeight="1">
      <c r="A16" s="5" t="s">
        <v>83</v>
      </c>
      <c r="B16" s="21">
        <v>45</v>
      </c>
      <c r="C16" s="21" t="s">
        <v>42</v>
      </c>
      <c r="D16" s="44">
        <v>27</v>
      </c>
    </row>
    <row r="17" spans="1:5" ht="16.8" customHeight="1">
      <c r="A17" s="4" t="s">
        <v>83</v>
      </c>
      <c r="B17" s="22">
        <v>45</v>
      </c>
      <c r="C17" s="22" t="s">
        <v>43</v>
      </c>
      <c r="D17" s="43">
        <v>31</v>
      </c>
    </row>
    <row r="18" spans="1:5" ht="16.8" customHeight="1">
      <c r="A18" s="4" t="s">
        <v>84</v>
      </c>
      <c r="B18" s="22">
        <v>45</v>
      </c>
      <c r="C18" s="22" t="s">
        <v>23</v>
      </c>
      <c r="D18" s="43">
        <v>43</v>
      </c>
    </row>
    <row r="19" spans="1:5" ht="15" customHeight="1" thickBot="1">
      <c r="A19" s="7" t="s">
        <v>84</v>
      </c>
      <c r="B19" s="25">
        <v>45</v>
      </c>
      <c r="C19" s="25" t="s">
        <v>24</v>
      </c>
      <c r="D19" s="45">
        <v>52</v>
      </c>
    </row>
    <row r="20" spans="1:5" ht="15" customHeight="1" thickBot="1">
      <c r="A20" s="58" t="s">
        <v>47</v>
      </c>
      <c r="B20" s="59"/>
      <c r="C20" s="59"/>
      <c r="D20" s="60"/>
    </row>
    <row r="21" spans="1:5" ht="15" customHeight="1">
      <c r="A21" s="5" t="s">
        <v>47</v>
      </c>
      <c r="B21" s="26">
        <v>90</v>
      </c>
      <c r="C21" s="26" t="s">
        <v>48</v>
      </c>
      <c r="D21" s="48">
        <v>130</v>
      </c>
    </row>
    <row r="22" spans="1:5" ht="15" customHeight="1" thickBot="1">
      <c r="A22" s="7" t="s">
        <v>47</v>
      </c>
      <c r="B22" s="25">
        <v>75</v>
      </c>
      <c r="C22" s="25" t="s">
        <v>48</v>
      </c>
      <c r="D22" s="45">
        <v>94</v>
      </c>
    </row>
    <row r="23" spans="1:5" ht="20.399999999999999" customHeight="1" thickBot="1">
      <c r="A23" s="73" t="s">
        <v>76</v>
      </c>
      <c r="B23" s="74"/>
      <c r="C23" s="74"/>
      <c r="D23" s="75"/>
    </row>
    <row r="24" spans="1:5" ht="16.8" customHeight="1">
      <c r="A24" s="5" t="s">
        <v>79</v>
      </c>
      <c r="B24" s="26">
        <v>40</v>
      </c>
      <c r="C24" s="26" t="s">
        <v>26</v>
      </c>
      <c r="D24" s="48">
        <v>22</v>
      </c>
    </row>
    <row r="25" spans="1:5" ht="17.399999999999999" customHeight="1">
      <c r="A25" s="4" t="s">
        <v>79</v>
      </c>
      <c r="B25" s="27">
        <v>40</v>
      </c>
      <c r="C25" s="27" t="s">
        <v>43</v>
      </c>
      <c r="D25" s="49">
        <v>30</v>
      </c>
    </row>
    <row r="26" spans="1:5" ht="16.8" customHeight="1" thickBot="1">
      <c r="A26" s="6" t="s">
        <v>79</v>
      </c>
      <c r="B26" s="29">
        <v>40</v>
      </c>
      <c r="C26" s="29" t="s">
        <v>27</v>
      </c>
      <c r="D26" s="52">
        <v>36</v>
      </c>
    </row>
    <row r="27" spans="1:5" ht="15.6" customHeight="1" thickBot="1">
      <c r="A27" s="58" t="s">
        <v>28</v>
      </c>
      <c r="B27" s="59"/>
      <c r="C27" s="59"/>
      <c r="D27" s="60"/>
    </row>
    <row r="28" spans="1:5" ht="15" customHeight="1">
      <c r="A28" s="18" t="s">
        <v>80</v>
      </c>
      <c r="B28" s="26">
        <v>80</v>
      </c>
      <c r="C28" s="26" t="s">
        <v>26</v>
      </c>
      <c r="D28" s="48">
        <v>41</v>
      </c>
    </row>
    <row r="29" spans="1:5" ht="15.6" customHeight="1">
      <c r="A29" s="4" t="s">
        <v>81</v>
      </c>
      <c r="B29" s="27">
        <v>80</v>
      </c>
      <c r="C29" s="27" t="s">
        <v>43</v>
      </c>
      <c r="D29" s="49">
        <v>55</v>
      </c>
      <c r="E29" s="17"/>
    </row>
    <row r="30" spans="1:5" ht="15.6" customHeight="1" thickBot="1">
      <c r="A30" s="7" t="s">
        <v>82</v>
      </c>
      <c r="B30" s="25">
        <v>80</v>
      </c>
      <c r="C30" s="25" t="s">
        <v>27</v>
      </c>
      <c r="D30" s="45">
        <v>64</v>
      </c>
    </row>
    <row r="31" spans="1:5" ht="15.6" customHeight="1" thickBot="1">
      <c r="A31" s="58" t="s">
        <v>41</v>
      </c>
      <c r="B31" s="59"/>
      <c r="C31" s="59"/>
      <c r="D31" s="60"/>
    </row>
    <row r="32" spans="1:5" ht="16.2" customHeight="1">
      <c r="A32" s="5" t="s">
        <v>62</v>
      </c>
      <c r="B32" s="26">
        <v>90</v>
      </c>
      <c r="C32" s="26" t="s">
        <v>85</v>
      </c>
      <c r="D32" s="48">
        <v>14.5</v>
      </c>
    </row>
    <row r="33" spans="1:4" ht="15.6" customHeight="1">
      <c r="A33" s="4" t="s">
        <v>62</v>
      </c>
      <c r="B33" s="27">
        <v>90</v>
      </c>
      <c r="C33" s="27" t="s">
        <v>86</v>
      </c>
      <c r="D33" s="49">
        <v>17.5</v>
      </c>
    </row>
    <row r="34" spans="1:4" ht="16.8" customHeight="1" thickBot="1">
      <c r="A34" s="4" t="s">
        <v>62</v>
      </c>
      <c r="B34" s="27">
        <v>90</v>
      </c>
      <c r="C34" s="27" t="s">
        <v>87</v>
      </c>
      <c r="D34" s="49">
        <v>18.5</v>
      </c>
    </row>
    <row r="35" spans="1:4" ht="15.6" customHeight="1" thickBot="1">
      <c r="A35" s="58" t="s">
        <v>29</v>
      </c>
      <c r="B35" s="59"/>
      <c r="C35" s="59"/>
      <c r="D35" s="60"/>
    </row>
    <row r="36" spans="1:4">
      <c r="A36" s="5" t="s">
        <v>29</v>
      </c>
      <c r="B36" s="26">
        <v>90</v>
      </c>
      <c r="C36" s="26" t="s">
        <v>72</v>
      </c>
      <c r="D36" s="48">
        <v>36</v>
      </c>
    </row>
    <row r="37" spans="1:4" ht="15" thickBot="1">
      <c r="A37" s="7" t="s">
        <v>31</v>
      </c>
      <c r="B37" s="25">
        <v>90</v>
      </c>
      <c r="C37" s="25" t="s">
        <v>73</v>
      </c>
      <c r="D37" s="45">
        <v>58</v>
      </c>
    </row>
    <row r="38" spans="1:4" ht="18.600000000000001" thickBot="1">
      <c r="A38" s="58" t="s">
        <v>51</v>
      </c>
      <c r="B38" s="59"/>
      <c r="C38" s="59"/>
      <c r="D38" s="60"/>
    </row>
    <row r="39" spans="1:4">
      <c r="A39" s="16" t="s">
        <v>52</v>
      </c>
      <c r="B39" s="28">
        <v>75</v>
      </c>
      <c r="C39" s="28" t="s">
        <v>23</v>
      </c>
      <c r="D39" s="51">
        <v>24</v>
      </c>
    </row>
    <row r="40" spans="1:4">
      <c r="A40" s="4" t="s">
        <v>52</v>
      </c>
      <c r="B40" s="27">
        <v>150</v>
      </c>
      <c r="C40" s="27" t="s">
        <v>23</v>
      </c>
      <c r="D40" s="49">
        <v>48</v>
      </c>
    </row>
    <row r="41" spans="1:4">
      <c r="A41" s="4" t="s">
        <v>52</v>
      </c>
      <c r="B41" s="27">
        <v>75</v>
      </c>
      <c r="C41" s="27" t="s">
        <v>48</v>
      </c>
      <c r="D41" s="49">
        <v>23</v>
      </c>
    </row>
    <row r="42" spans="1:4">
      <c r="A42" s="4" t="s">
        <v>52</v>
      </c>
      <c r="B42" s="27">
        <v>150</v>
      </c>
      <c r="C42" s="27" t="s">
        <v>48</v>
      </c>
      <c r="D42" s="49">
        <v>44</v>
      </c>
    </row>
    <row r="43" spans="1:4">
      <c r="A43" s="4" t="s">
        <v>71</v>
      </c>
      <c r="B43" s="27">
        <v>75</v>
      </c>
      <c r="C43" s="27" t="s">
        <v>48</v>
      </c>
      <c r="D43" s="49">
        <v>19</v>
      </c>
    </row>
    <row r="44" spans="1:4">
      <c r="A44" s="7" t="s">
        <v>71</v>
      </c>
      <c r="B44" s="25">
        <v>150</v>
      </c>
      <c r="C44" s="25" t="s">
        <v>48</v>
      </c>
      <c r="D44" s="45">
        <v>36</v>
      </c>
    </row>
    <row r="45" spans="1:4" ht="15" thickBot="1">
      <c r="A45" s="6" t="s">
        <v>52</v>
      </c>
      <c r="B45" s="29">
        <v>75</v>
      </c>
      <c r="C45" s="29" t="s">
        <v>75</v>
      </c>
      <c r="D45" s="52">
        <v>21.5</v>
      </c>
    </row>
    <row r="46" spans="1:4" ht="16.2" customHeight="1" thickBot="1">
      <c r="A46" s="58" t="s">
        <v>14</v>
      </c>
      <c r="B46" s="59"/>
      <c r="C46" s="59"/>
      <c r="D46" s="60"/>
    </row>
    <row r="47" spans="1:4" ht="15" customHeight="1">
      <c r="A47" s="11" t="s">
        <v>3</v>
      </c>
      <c r="B47" s="39" t="s">
        <v>4</v>
      </c>
      <c r="C47" s="30" t="s">
        <v>44</v>
      </c>
      <c r="D47" s="53">
        <v>69</v>
      </c>
    </row>
    <row r="48" spans="1:4" ht="15" customHeight="1">
      <c r="A48" s="12" t="s">
        <v>74</v>
      </c>
      <c r="B48" s="21" t="s">
        <v>4</v>
      </c>
      <c r="C48" s="21" t="s">
        <v>17</v>
      </c>
      <c r="D48" s="44">
        <v>80</v>
      </c>
    </row>
    <row r="49" spans="1:4" ht="15" customHeight="1">
      <c r="A49" s="13" t="s">
        <v>5</v>
      </c>
      <c r="B49" s="22" t="s">
        <v>4</v>
      </c>
      <c r="C49" s="22" t="s">
        <v>55</v>
      </c>
      <c r="D49" s="43">
        <v>95</v>
      </c>
    </row>
    <row r="50" spans="1:4">
      <c r="A50" s="13" t="s">
        <v>6</v>
      </c>
      <c r="B50" s="22" t="s">
        <v>4</v>
      </c>
      <c r="C50" s="22" t="s">
        <v>39</v>
      </c>
      <c r="D50" s="43">
        <v>105</v>
      </c>
    </row>
    <row r="51" spans="1:4">
      <c r="A51" s="13" t="s">
        <v>7</v>
      </c>
      <c r="B51" s="22" t="s">
        <v>4</v>
      </c>
      <c r="C51" s="22" t="s">
        <v>56</v>
      </c>
      <c r="D51" s="43">
        <v>113</v>
      </c>
    </row>
    <row r="52" spans="1:4">
      <c r="A52" s="13" t="s">
        <v>8</v>
      </c>
      <c r="B52" s="22" t="s">
        <v>4</v>
      </c>
      <c r="C52" s="22" t="s">
        <v>63</v>
      </c>
      <c r="D52" s="43">
        <v>170</v>
      </c>
    </row>
    <row r="53" spans="1:4">
      <c r="A53" s="13" t="s">
        <v>64</v>
      </c>
      <c r="B53" s="22" t="s">
        <v>4</v>
      </c>
      <c r="C53" s="22" t="s">
        <v>65</v>
      </c>
      <c r="D53" s="43">
        <v>80</v>
      </c>
    </row>
    <row r="54" spans="1:4">
      <c r="A54" s="13" t="s">
        <v>45</v>
      </c>
      <c r="B54" s="22" t="s">
        <v>4</v>
      </c>
      <c r="C54" s="22" t="s">
        <v>44</v>
      </c>
      <c r="D54" s="43">
        <v>95</v>
      </c>
    </row>
    <row r="55" spans="1:4">
      <c r="A55" s="13" t="s">
        <v>9</v>
      </c>
      <c r="B55" s="22" t="s">
        <v>4</v>
      </c>
      <c r="C55" s="22" t="s">
        <v>40</v>
      </c>
      <c r="D55" s="43">
        <v>107</v>
      </c>
    </row>
    <row r="56" spans="1:4">
      <c r="A56" s="13" t="s">
        <v>10</v>
      </c>
      <c r="B56" s="22" t="s">
        <v>4</v>
      </c>
      <c r="C56" s="22" t="s">
        <v>16</v>
      </c>
      <c r="D56" s="43">
        <v>178</v>
      </c>
    </row>
    <row r="57" spans="1:4">
      <c r="A57" s="4" t="s">
        <v>11</v>
      </c>
      <c r="B57" s="22" t="s">
        <v>4</v>
      </c>
      <c r="C57" s="22" t="s">
        <v>58</v>
      </c>
      <c r="D57" s="43">
        <v>263</v>
      </c>
    </row>
    <row r="58" spans="1:4" ht="15" thickBot="1">
      <c r="A58" s="6" t="s">
        <v>57</v>
      </c>
      <c r="B58" s="24" t="s">
        <v>4</v>
      </c>
      <c r="C58" s="24" t="s">
        <v>59</v>
      </c>
      <c r="D58" s="47">
        <v>380</v>
      </c>
    </row>
    <row r="59" spans="1:4" ht="15.6" customHeight="1" thickBot="1">
      <c r="A59" s="61" t="s">
        <v>88</v>
      </c>
      <c r="B59" s="62"/>
      <c r="C59" s="62"/>
      <c r="D59" s="63"/>
    </row>
    <row r="60" spans="1:4" ht="15.6" customHeight="1">
      <c r="A60" s="14" t="s">
        <v>66</v>
      </c>
      <c r="B60" s="31" t="s">
        <v>12</v>
      </c>
      <c r="C60" s="31" t="s">
        <v>67</v>
      </c>
      <c r="D60" s="53">
        <v>247</v>
      </c>
    </row>
    <row r="61" spans="1:4" ht="15.6" customHeight="1">
      <c r="A61" s="15" t="s">
        <v>6</v>
      </c>
      <c r="B61" s="32" t="s">
        <v>12</v>
      </c>
      <c r="C61" s="32" t="s">
        <v>68</v>
      </c>
      <c r="D61" s="50">
        <v>264</v>
      </c>
    </row>
    <row r="62" spans="1:4" ht="15.6" customHeight="1">
      <c r="A62" s="15" t="s">
        <v>7</v>
      </c>
      <c r="B62" s="32" t="s">
        <v>12</v>
      </c>
      <c r="C62" s="32" t="s">
        <v>69</v>
      </c>
      <c r="D62" s="50">
        <v>292</v>
      </c>
    </row>
    <row r="63" spans="1:4">
      <c r="A63" s="9" t="s">
        <v>54</v>
      </c>
      <c r="B63" s="32" t="s">
        <v>12</v>
      </c>
      <c r="C63" s="32" t="s">
        <v>50</v>
      </c>
      <c r="D63" s="50">
        <v>260</v>
      </c>
    </row>
    <row r="64" spans="1:4">
      <c r="A64" s="8" t="s">
        <v>9</v>
      </c>
      <c r="B64" s="40" t="s">
        <v>12</v>
      </c>
      <c r="C64" s="32" t="s">
        <v>70</v>
      </c>
      <c r="D64" s="50">
        <v>295</v>
      </c>
    </row>
    <row r="65" spans="1:4" ht="15" thickBot="1">
      <c r="A65" s="5" t="s">
        <v>10</v>
      </c>
      <c r="B65" s="21" t="s">
        <v>12</v>
      </c>
      <c r="C65" s="21" t="s">
        <v>21</v>
      </c>
      <c r="D65" s="44">
        <v>330</v>
      </c>
    </row>
    <row r="66" spans="1:4" ht="18.600000000000001" thickBot="1">
      <c r="A66" s="58" t="s">
        <v>33</v>
      </c>
      <c r="B66" s="59"/>
      <c r="C66" s="59"/>
      <c r="D66" s="60"/>
    </row>
    <row r="67" spans="1:4">
      <c r="A67" s="5" t="s">
        <v>34</v>
      </c>
      <c r="B67" s="21">
        <v>90</v>
      </c>
      <c r="C67" s="21" t="s">
        <v>35</v>
      </c>
      <c r="D67" s="44">
        <v>486</v>
      </c>
    </row>
    <row r="68" spans="1:4">
      <c r="A68" s="4" t="s">
        <v>34</v>
      </c>
      <c r="B68" s="22">
        <v>100</v>
      </c>
      <c r="C68" s="22" t="s">
        <v>35</v>
      </c>
      <c r="D68" s="43">
        <v>540</v>
      </c>
    </row>
    <row r="69" spans="1:4">
      <c r="A69" s="4" t="s">
        <v>34</v>
      </c>
      <c r="B69" s="22">
        <v>110</v>
      </c>
      <c r="C69" s="22" t="s">
        <v>35</v>
      </c>
      <c r="D69" s="43">
        <v>594</v>
      </c>
    </row>
    <row r="70" spans="1:4">
      <c r="A70" s="4" t="s">
        <v>34</v>
      </c>
      <c r="B70" s="22">
        <v>128</v>
      </c>
      <c r="C70" s="22" t="s">
        <v>35</v>
      </c>
      <c r="D70" s="43">
        <v>692</v>
      </c>
    </row>
    <row r="71" spans="1:4">
      <c r="A71" s="7" t="s">
        <v>34</v>
      </c>
      <c r="B71" s="23">
        <v>140</v>
      </c>
      <c r="C71" s="23" t="s">
        <v>35</v>
      </c>
      <c r="D71" s="46">
        <v>756</v>
      </c>
    </row>
    <row r="72" spans="1:4">
      <c r="A72" s="4"/>
      <c r="B72" s="22"/>
      <c r="C72" s="22"/>
      <c r="D72" s="36"/>
    </row>
    <row r="73" spans="1:4">
      <c r="A73" s="70" t="s">
        <v>18</v>
      </c>
      <c r="B73" s="71"/>
      <c r="C73" s="71"/>
      <c r="D73" s="72"/>
    </row>
    <row r="74" spans="1:4" ht="15.6" customHeight="1">
      <c r="A74" s="10" t="s">
        <v>19</v>
      </c>
      <c r="B74" s="33"/>
      <c r="C74" s="33"/>
      <c r="D74" s="37"/>
    </row>
    <row r="75" spans="1:4" ht="15.6" customHeight="1">
      <c r="A75" s="10" t="s">
        <v>53</v>
      </c>
      <c r="B75" s="33"/>
      <c r="C75" s="33"/>
      <c r="D75" s="37"/>
    </row>
    <row r="76" spans="1:4">
      <c r="A76" s="70" t="s">
        <v>20</v>
      </c>
      <c r="B76" s="71"/>
      <c r="C76" s="71"/>
      <c r="D76" s="72"/>
    </row>
    <row r="77" spans="1:4">
      <c r="A77" s="10" t="s">
        <v>22</v>
      </c>
      <c r="B77" s="33"/>
      <c r="C77" s="33"/>
      <c r="D77" s="37"/>
    </row>
    <row r="78" spans="1:4">
      <c r="A78" s="10"/>
      <c r="B78" s="33"/>
      <c r="C78" s="33"/>
      <c r="D78" s="37"/>
    </row>
    <row r="79" spans="1:4" ht="15" customHeight="1" thickBot="1">
      <c r="A79" s="64" t="s">
        <v>13</v>
      </c>
      <c r="B79" s="65"/>
      <c r="C79" s="65"/>
      <c r="D79" s="66"/>
    </row>
  </sheetData>
  <mergeCells count="16">
    <mergeCell ref="A38:D38"/>
    <mergeCell ref="A59:D59"/>
    <mergeCell ref="A66:D66"/>
    <mergeCell ref="A79:D79"/>
    <mergeCell ref="A2:D2"/>
    <mergeCell ref="A73:D73"/>
    <mergeCell ref="A76:D76"/>
    <mergeCell ref="A4:D4"/>
    <mergeCell ref="A14:D14"/>
    <mergeCell ref="A23:D23"/>
    <mergeCell ref="A27:D27"/>
    <mergeCell ref="A35:D35"/>
    <mergeCell ref="A31:D31"/>
    <mergeCell ref="A11:D11"/>
    <mergeCell ref="A20:D20"/>
    <mergeCell ref="A46:D46"/>
  </mergeCells>
  <pageMargins left="0.7" right="0.7" top="0.75" bottom="0.75" header="0.3" footer="0.3"/>
  <pageSetup paperSize="9" orientation="portrait" verticalDpi="20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</dc:creator>
  <cp:lastModifiedBy>Anna Fedulova</cp:lastModifiedBy>
  <cp:lastPrinted>2024-09-12T11:06:05Z</cp:lastPrinted>
  <dcterms:created xsi:type="dcterms:W3CDTF">2015-06-05T18:19:34Z</dcterms:created>
  <dcterms:modified xsi:type="dcterms:W3CDTF">2026-02-11T10:05:16Z</dcterms:modified>
</cp:coreProperties>
</file>